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d.docs.live.net/ee6633976126d5a0/Desktop/青年会議所/研修拡大/2506-KN-K-06/siryoh/sankoh/"/>
    </mc:Choice>
  </mc:AlternateContent>
  <xr:revisionPtr revIDLastSave="131" documentId="13_ncr:20001_{F52E2332-D888-4A7F-9840-E43C98E564F4}" xr6:coauthVersionLast="47" xr6:coauthVersionMax="47" xr10:uidLastSave="{5C6BDBEB-A97F-4295-8DED-C275F765EDB7}"/>
  <bookViews>
    <workbookView xWindow="6008" yWindow="158" windowWidth="15697" windowHeight="11302" activeTab="1" xr2:uid="{00000000-000D-0000-FFFF-FFFF00000000}"/>
  </bookViews>
  <sheets>
    <sheet name="シナリオ" sheetId="2" r:id="rId1"/>
    <sheet name="全体" sheetId="1" r:id="rId2"/>
  </sheets>
  <definedNames>
    <definedName name="_xlnm.Print_Area" localSheetId="0">シナリオ!$B$2:$I$164</definedName>
    <definedName name="_xlnm.Print_Area" localSheetId="1">全体!$A$2:$E$25</definedName>
    <definedName name="_xlnm.Print_Titles" localSheetId="0">シナリオ!$2:$2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2" l="1"/>
  <c r="B19" i="2" s="1"/>
  <c r="B29" i="2" s="1"/>
  <c r="B31" i="2" s="1"/>
  <c r="B34" i="2" s="1"/>
  <c r="B35" i="2" s="1"/>
  <c r="B39" i="2" s="1"/>
  <c r="B45" i="2" s="1"/>
  <c r="B47" i="2" s="1"/>
  <c r="B48" i="2" s="1"/>
  <c r="B52" i="2" s="1"/>
  <c r="B59" i="2" s="1"/>
  <c r="B70" i="2" s="1"/>
  <c r="B74" i="2" s="1"/>
  <c r="B79" i="2" s="1"/>
  <c r="B89" i="2" s="1"/>
  <c r="B97" i="2" s="1"/>
  <c r="B105" i="2" s="1"/>
  <c r="B113" i="2" s="1"/>
  <c r="B116" i="2" s="1"/>
  <c r="B120" i="2" s="1"/>
  <c r="B123" i="2" s="1"/>
  <c r="B127" i="2" s="1"/>
  <c r="B130" i="2" s="1"/>
  <c r="B134" i="2" s="1"/>
  <c r="B138" i="2" s="1"/>
  <c r="B142" i="2" s="1"/>
  <c r="B153" i="2" s="1"/>
  <c r="B159" i="2" s="1"/>
  <c r="B163" i="2" s="1"/>
  <c r="B167" i="2" s="1"/>
  <c r="B172" i="2" s="1"/>
  <c r="A16" i="1"/>
  <c r="A17" i="1"/>
  <c r="A18" i="1" s="1"/>
  <c r="A19" i="1" s="1"/>
  <c r="A20" i="1" s="1"/>
  <c r="A21" i="1" s="1"/>
  <c r="A22" i="1" s="1"/>
  <c r="A23" i="1" s="1"/>
  <c r="A24" i="1" s="1"/>
  <c r="A25" i="1" s="1"/>
  <c r="A6" i="1" l="1"/>
  <c r="A7" i="1" l="1"/>
  <c r="A8" i="1" s="1"/>
  <c r="A9" i="1" l="1"/>
  <c r="A10" i="1" l="1"/>
  <c r="A11" i="1" l="1"/>
  <c r="A12" i="1" s="1"/>
  <c r="A13" i="1" s="1"/>
  <c r="A14" i="1" s="1"/>
  <c r="A15" i="1" s="1"/>
</calcChain>
</file>

<file path=xl/sharedStrings.xml><?xml version="1.0" encoding="utf-8"?>
<sst xmlns="http://schemas.openxmlformats.org/spreadsheetml/2006/main" count="178" uniqueCount="143">
  <si>
    <t>時間</t>
    <rPh sb="0" eb="2">
      <t>ジカン</t>
    </rPh>
    <phoneticPr fontId="1"/>
  </si>
  <si>
    <t>所要時間</t>
    <rPh sb="0" eb="4">
      <t>ショヨウジカン</t>
    </rPh>
    <phoneticPr fontId="1"/>
  </si>
  <si>
    <t>内容</t>
    <rPh sb="0" eb="2">
      <t>ナイヨウ</t>
    </rPh>
    <phoneticPr fontId="1"/>
  </si>
  <si>
    <t>備考</t>
    <rPh sb="0" eb="2">
      <t>ビコウ</t>
    </rPh>
    <phoneticPr fontId="1"/>
  </si>
  <si>
    <t>搬入</t>
    <rPh sb="0" eb="2">
      <t>ハンニュウ</t>
    </rPh>
    <phoneticPr fontId="1"/>
  </si>
  <si>
    <t>委員会リハーサル</t>
    <rPh sb="0" eb="3">
      <t>イインカイ</t>
    </rPh>
    <phoneticPr fontId="1"/>
  </si>
  <si>
    <t>最終確認</t>
    <rPh sb="0" eb="4">
      <t>サイシュウカクニン</t>
    </rPh>
    <phoneticPr fontId="1"/>
  </si>
  <si>
    <t>質疑応答</t>
    <rPh sb="0" eb="4">
      <t>シツギオウトウ</t>
    </rPh>
    <phoneticPr fontId="1"/>
  </si>
  <si>
    <t>全体タイムスケジュール</t>
    <rPh sb="0" eb="2">
      <t>ゼンタイ</t>
    </rPh>
    <phoneticPr fontId="1"/>
  </si>
  <si>
    <t>設営準備（会場・控室）</t>
    <rPh sb="0" eb="4">
      <t>セツエイジュンビ</t>
    </rPh>
    <rPh sb="5" eb="7">
      <t>カイジョウ</t>
    </rPh>
    <rPh sb="8" eb="10">
      <t>ヒカエシツ</t>
    </rPh>
    <phoneticPr fontId="1"/>
  </si>
  <si>
    <t>講師紹介</t>
    <rPh sb="0" eb="4">
      <t>コウシショウカイ</t>
    </rPh>
    <phoneticPr fontId="1"/>
  </si>
  <si>
    <t>講師講演</t>
    <rPh sb="0" eb="4">
      <t>コウシコウエン</t>
    </rPh>
    <phoneticPr fontId="1"/>
  </si>
  <si>
    <t>オープニングアクト</t>
    <phoneticPr fontId="1"/>
  </si>
  <si>
    <t>委員長 挨拶</t>
    <rPh sb="0" eb="3">
      <t>イインチョウ</t>
    </rPh>
    <rPh sb="4" eb="6">
      <t>アイサツ</t>
    </rPh>
    <phoneticPr fontId="1"/>
  </si>
  <si>
    <t>写真撮影</t>
    <rPh sb="0" eb="4">
      <t>シャシンサツエイ</t>
    </rPh>
    <phoneticPr fontId="1"/>
  </si>
  <si>
    <t>※黄色網掛け：西野さま</t>
    <phoneticPr fontId="1"/>
  </si>
  <si>
    <t>担当：雨宮悠甫</t>
    <rPh sb="0" eb="2">
      <t>タントウ</t>
    </rPh>
    <rPh sb="3" eb="5">
      <t>アメミヤ</t>
    </rPh>
    <rPh sb="5" eb="6">
      <t>ユウ</t>
    </rPh>
    <rPh sb="6" eb="7">
      <t>スケ</t>
    </rPh>
    <phoneticPr fontId="1"/>
  </si>
  <si>
    <t>担当：白石壮真</t>
    <rPh sb="0" eb="2">
      <t>タントウ</t>
    </rPh>
    <rPh sb="3" eb="5">
      <t>シライシ</t>
    </rPh>
    <rPh sb="5" eb="7">
      <t>ソウマ</t>
    </rPh>
    <phoneticPr fontId="1"/>
  </si>
  <si>
    <t>昼食</t>
    <rPh sb="0" eb="2">
      <t>チュウショク</t>
    </rPh>
    <phoneticPr fontId="1"/>
  </si>
  <si>
    <t>登壇者 紹介</t>
    <rPh sb="0" eb="3">
      <t>トウダンシャ</t>
    </rPh>
    <rPh sb="4" eb="6">
      <t>ショウカイ</t>
    </rPh>
    <phoneticPr fontId="1"/>
  </si>
  <si>
    <t>※懇親会は18時ごろ開始。</t>
    <rPh sb="1" eb="4">
      <t>コンシンカイ</t>
    </rPh>
    <rPh sb="7" eb="8">
      <t>ジ</t>
    </rPh>
    <rPh sb="10" eb="12">
      <t>カイシ</t>
    </rPh>
    <phoneticPr fontId="1"/>
  </si>
  <si>
    <t>休憩</t>
    <phoneticPr fontId="1"/>
  </si>
  <si>
    <t>受付</t>
    <phoneticPr fontId="1"/>
  </si>
  <si>
    <t xml:space="preserve"> 　西野様は30分程度滞在予定。</t>
    <rPh sb="2" eb="5">
      <t>ニシノサマ</t>
    </rPh>
    <rPh sb="8" eb="11">
      <t>フンテイド</t>
    </rPh>
    <rPh sb="11" eb="15">
      <t>タイザイヨテイ</t>
    </rPh>
    <phoneticPr fontId="1"/>
  </si>
  <si>
    <t>グループ番号を渡す</t>
    <rPh sb="4" eb="6">
      <t>バンゴウ</t>
    </rPh>
    <phoneticPr fontId="1"/>
  </si>
  <si>
    <t>西野 様入り</t>
  </si>
  <si>
    <t>西野様再入場</t>
    <rPh sb="3" eb="6">
      <t>サイニュウジョウ</t>
    </rPh>
    <phoneticPr fontId="1"/>
  </si>
  <si>
    <t>西野朗 様と経営者 田中進 様の対談</t>
    <rPh sb="0" eb="2">
      <t>ニシノ</t>
    </rPh>
    <rPh sb="2" eb="3">
      <t>アキラ</t>
    </rPh>
    <rPh sb="6" eb="9">
      <t>ケイエイシャ</t>
    </rPh>
    <rPh sb="10" eb="12">
      <t>タナカ</t>
    </rPh>
    <rPh sb="12" eb="13">
      <t>ススム</t>
    </rPh>
    <rPh sb="16" eb="18">
      <t>タイダン</t>
    </rPh>
    <phoneticPr fontId="1"/>
  </si>
  <si>
    <t>西野様 車の予定、駐車場スタッフ配置</t>
    <rPh sb="0" eb="2">
      <t>ニシノ</t>
    </rPh>
    <rPh sb="4" eb="5">
      <t>クルマ</t>
    </rPh>
    <rPh sb="6" eb="8">
      <t>ヨテイ</t>
    </rPh>
    <rPh sb="9" eb="12">
      <t>チュウシャジョウ</t>
    </rPh>
    <rPh sb="16" eb="18">
      <t>ハイチ</t>
    </rPh>
    <phoneticPr fontId="1"/>
  </si>
  <si>
    <t>撮影の手順について西野様サイドの指定</t>
    <rPh sb="0" eb="2">
      <t>サツエイ</t>
    </rPh>
    <rPh sb="3" eb="5">
      <t>テジュン</t>
    </rPh>
    <rPh sb="9" eb="11">
      <t>ニシノ</t>
    </rPh>
    <rPh sb="16" eb="18">
      <t>シテイ</t>
    </rPh>
    <phoneticPr fontId="1"/>
  </si>
  <si>
    <t>西野 様 上手</t>
    <rPh sb="0" eb="2">
      <t>ニシノ</t>
    </rPh>
    <rPh sb="5" eb="7">
      <t>ジョウズ</t>
    </rPh>
    <phoneticPr fontId="1"/>
  </si>
  <si>
    <t>終演後、西野様を懇親会場まで送迎</t>
    <rPh sb="0" eb="3">
      <t>シュウエンゴ</t>
    </rPh>
    <rPh sb="4" eb="6">
      <t>ニシノ</t>
    </rPh>
    <rPh sb="8" eb="12">
      <t>コンシンカイジョウ</t>
    </rPh>
    <rPh sb="14" eb="16">
      <t>ソウゲイ</t>
    </rPh>
    <phoneticPr fontId="1"/>
  </si>
  <si>
    <t>時刻</t>
    <phoneticPr fontId="1"/>
  </si>
  <si>
    <t>次第</t>
    <phoneticPr fontId="1"/>
  </si>
  <si>
    <t>所要</t>
    <phoneticPr fontId="1"/>
  </si>
  <si>
    <t>内容（イメージマップ）</t>
    <phoneticPr fontId="1"/>
  </si>
  <si>
    <t>担当者</t>
    <phoneticPr fontId="1"/>
  </si>
  <si>
    <t>【BGM　徐々に音量下げる】</t>
    <rPh sb="5" eb="7">
      <t>ジョジョ</t>
    </rPh>
    <rPh sb="8" eb="11">
      <t>オンリョウサ</t>
    </rPh>
    <phoneticPr fontId="1"/>
  </si>
  <si>
    <t>音響</t>
    <rPh sb="0" eb="2">
      <t>オンキョウ</t>
    </rPh>
    <phoneticPr fontId="1"/>
  </si>
  <si>
    <t>開式</t>
    <phoneticPr fontId="1"/>
  </si>
  <si>
    <t>開式宣言</t>
    <phoneticPr fontId="1"/>
  </si>
  <si>
    <t>音響・照明</t>
    <rPh sb="0" eb="2">
      <t>オンキョウ</t>
    </rPh>
    <rPh sb="3" eb="5">
      <t>ショウメイ</t>
    </rPh>
    <phoneticPr fontId="1"/>
  </si>
  <si>
    <t>【BGM音量徐々に下げて消す】　</t>
    <rPh sb="4" eb="6">
      <t>オンリョウ</t>
    </rPh>
    <rPh sb="6" eb="13">
      <t>ジョジョニサゲテケ</t>
    </rPh>
    <phoneticPr fontId="1"/>
  </si>
  <si>
    <t>【会場図　オープニングアクト】　国旗、JC旗、看板、演台・マイク、司会台・マイク、スクリーン</t>
    <rPh sb="1" eb="4">
      <t>カイジョウズ</t>
    </rPh>
    <rPh sb="16" eb="18">
      <t>コッキ</t>
    </rPh>
    <rPh sb="21" eb="22">
      <t>ハタ</t>
    </rPh>
    <rPh sb="23" eb="25">
      <t>カンバン</t>
    </rPh>
    <rPh sb="26" eb="28">
      <t>エンダイ</t>
    </rPh>
    <rPh sb="33" eb="35">
      <t>シカイ</t>
    </rPh>
    <rPh sb="35" eb="36">
      <t>ダイ</t>
    </rPh>
    <phoneticPr fontId="1"/>
  </si>
  <si>
    <t>【BGM流す】</t>
    <phoneticPr fontId="1"/>
  </si>
  <si>
    <t>当日案内の席次毎にお客様をご案内</t>
    <rPh sb="0" eb="4">
      <t>トウジツアンナイ</t>
    </rPh>
    <rPh sb="5" eb="7">
      <t>セキジ</t>
    </rPh>
    <rPh sb="7" eb="8">
      <t>ゴト</t>
    </rPh>
    <rPh sb="10" eb="12">
      <t>キャクサマ</t>
    </rPh>
    <rPh sb="14" eb="16">
      <t>アンナイ</t>
    </rPh>
    <phoneticPr fontId="1"/>
  </si>
  <si>
    <t>お配りしたご案内に書かれた番号の席にご着席ください。</t>
    <rPh sb="1" eb="2">
      <t>クバ</t>
    </rPh>
    <rPh sb="6" eb="8">
      <t>アンナイ</t>
    </rPh>
    <rPh sb="9" eb="10">
      <t>カ</t>
    </rPh>
    <rPh sb="13" eb="15">
      <t>バンゴウ</t>
    </rPh>
    <rPh sb="16" eb="17">
      <t>セキ</t>
    </rPh>
    <rPh sb="19" eb="21">
      <t>チャクセキ</t>
    </rPh>
    <phoneticPr fontId="1"/>
  </si>
  <si>
    <t>司会</t>
    <phoneticPr fontId="1"/>
  </si>
  <si>
    <t>開会15分前</t>
    <phoneticPr fontId="1"/>
  </si>
  <si>
    <t>西野様を舞台袖へエスコート（宿泊棟　　　　　　号室）</t>
    <rPh sb="0" eb="3">
      <t>ニシノサマ</t>
    </rPh>
    <rPh sb="4" eb="7">
      <t>ブタイソデ</t>
    </rPh>
    <rPh sb="14" eb="17">
      <t>シュクハクトウ</t>
    </rPh>
    <rPh sb="23" eb="25">
      <t>ゴウシツ</t>
    </rPh>
    <phoneticPr fontId="1"/>
  </si>
  <si>
    <t>田中様を招待客席へエスコート（宿泊棟　　　　　　号室）</t>
    <phoneticPr fontId="1"/>
  </si>
  <si>
    <t>開会10分前</t>
    <rPh sb="0" eb="2">
      <t>カイカイ</t>
    </rPh>
    <rPh sb="4" eb="6">
      <t>フンマエ</t>
    </rPh>
    <phoneticPr fontId="1"/>
  </si>
  <si>
    <t>委員長、登壇。
【開式宣言】（以下）
※挨拶が終わると同時に次に移り、西野氏の入場と降壇。
委員長、降壇。　</t>
    <rPh sb="0" eb="2">
      <t>イイン</t>
    </rPh>
    <rPh sb="4" eb="6">
      <t>トウダン</t>
    </rPh>
    <rPh sb="15" eb="17">
      <t>イカ</t>
    </rPh>
    <rPh sb="20" eb="22">
      <t>アイサツ</t>
    </rPh>
    <rPh sb="23" eb="24">
      <t>オ</t>
    </rPh>
    <rPh sb="27" eb="29">
      <t>ドウジ</t>
    </rPh>
    <rPh sb="30" eb="31">
      <t>ツギ</t>
    </rPh>
    <rPh sb="32" eb="33">
      <t>ウツ</t>
    </rPh>
    <rPh sb="35" eb="37">
      <t>ニシノ</t>
    </rPh>
    <rPh sb="37" eb="38">
      <t>シ</t>
    </rPh>
    <rPh sb="39" eb="41">
      <t>ニュウジョウ</t>
    </rPh>
    <rPh sb="42" eb="44">
      <t>コウダン</t>
    </rPh>
    <rPh sb="48" eb="50">
      <t>コウダン</t>
    </rPh>
    <phoneticPr fontId="1"/>
  </si>
  <si>
    <t>委員長</t>
    <rPh sb="0" eb="3">
      <t>イインチョウ</t>
    </rPh>
    <phoneticPr fontId="1"/>
  </si>
  <si>
    <t>上手入口オープン</t>
    <rPh sb="0" eb="2">
      <t>カミテ</t>
    </rPh>
    <rPh sb="2" eb="4">
      <t>イリグチ</t>
    </rPh>
    <phoneticPr fontId="1"/>
  </si>
  <si>
    <t>西野氏入場</t>
    <phoneticPr fontId="1"/>
  </si>
  <si>
    <t>オープニングアクトが終わったら【舞台照明UP】【BGM音量徐々に下げて消す】　</t>
    <rPh sb="10" eb="11">
      <t>オ</t>
    </rPh>
    <rPh sb="16" eb="20">
      <t>ブタイショウメイ</t>
    </rPh>
    <rPh sb="27" eb="29">
      <t>オンリョウ</t>
    </rPh>
    <rPh sb="29" eb="31">
      <t>ジョジョ</t>
    </rPh>
    <rPh sb="32" eb="33">
      <t>サ</t>
    </rPh>
    <rPh sb="35" eb="36">
      <t>ケ</t>
    </rPh>
    <phoneticPr fontId="1"/>
  </si>
  <si>
    <t>西野朗さま、この度はお越しいただきありがとうございます。（拍手）
さて、ウォーミングアップで身体も温まったところで、早速 ご自身の体験を踏まえ「組織を成功に導くリーダーシップ」についてご講演いただければと存じます。よろしくお願いいたします。（拍手）</t>
    <rPh sb="0" eb="2">
      <t>ニシノ</t>
    </rPh>
    <rPh sb="2" eb="3">
      <t>アキラ</t>
    </rPh>
    <rPh sb="8" eb="9">
      <t>タビ</t>
    </rPh>
    <rPh sb="11" eb="12">
      <t>コ</t>
    </rPh>
    <rPh sb="29" eb="31">
      <t>ハクシュ</t>
    </rPh>
    <rPh sb="46" eb="48">
      <t>カラダ</t>
    </rPh>
    <rPh sb="49" eb="50">
      <t>アタタ</t>
    </rPh>
    <rPh sb="58" eb="60">
      <t>サッソク</t>
    </rPh>
    <rPh sb="62" eb="64">
      <t>ジシン</t>
    </rPh>
    <rPh sb="65" eb="67">
      <t>タイケン</t>
    </rPh>
    <rPh sb="68" eb="69">
      <t>フ</t>
    </rPh>
    <rPh sb="72" eb="74">
      <t>ソシキ</t>
    </rPh>
    <rPh sb="75" eb="77">
      <t>セイコウ</t>
    </rPh>
    <rPh sb="78" eb="79">
      <t>ミチビ</t>
    </rPh>
    <rPh sb="93" eb="95">
      <t>コウエン</t>
    </rPh>
    <rPh sb="102" eb="103">
      <t>ゾン</t>
    </rPh>
    <rPh sb="112" eb="113">
      <t>ネガ</t>
    </rPh>
    <rPh sb="121" eb="123">
      <t>ハクシュ</t>
    </rPh>
    <phoneticPr fontId="1"/>
  </si>
  <si>
    <t>講演</t>
    <rPh sb="0" eb="2">
      <t>コウエン</t>
    </rPh>
    <phoneticPr fontId="1"/>
  </si>
  <si>
    <t>西野さま、ありがとうございます。（何か一言簡潔に）それでは10分間ほど、質疑応答の時間を取らせていただきます。リーダーシップに関して、または選手や指導者のマインドやスキルに関して、ご質問のある方、挙手をお願いいたします。</t>
    <rPh sb="0" eb="2">
      <t>ニシノ</t>
    </rPh>
    <rPh sb="17" eb="18">
      <t>ナニ</t>
    </rPh>
    <rPh sb="19" eb="21">
      <t>ヒトコト</t>
    </rPh>
    <rPh sb="21" eb="23">
      <t>カンケツ</t>
    </rPh>
    <rPh sb="31" eb="32">
      <t>フン</t>
    </rPh>
    <rPh sb="32" eb="33">
      <t>カン</t>
    </rPh>
    <rPh sb="36" eb="40">
      <t>シツギオウトウ</t>
    </rPh>
    <rPh sb="41" eb="43">
      <t>ジカン</t>
    </rPh>
    <rPh sb="44" eb="45">
      <t>ト</t>
    </rPh>
    <rPh sb="63" eb="64">
      <t>カン</t>
    </rPh>
    <rPh sb="70" eb="72">
      <t>センシュ</t>
    </rPh>
    <rPh sb="73" eb="76">
      <t>シドウシャ</t>
    </rPh>
    <rPh sb="86" eb="87">
      <t>カン</t>
    </rPh>
    <rPh sb="91" eb="93">
      <t>シツモン</t>
    </rPh>
    <rPh sb="96" eb="97">
      <t>カタ</t>
    </rPh>
    <rPh sb="98" eb="100">
      <t>キョシュ</t>
    </rPh>
    <rPh sb="102" eb="103">
      <t>ネガ</t>
    </rPh>
    <phoneticPr fontId="1"/>
  </si>
  <si>
    <t>休憩</t>
    <rPh sb="0" eb="2">
      <t>キュウケイ</t>
    </rPh>
    <phoneticPr fontId="1"/>
  </si>
  <si>
    <t>ここで１５分の休憩とさせていただきます。</t>
    <rPh sb="5" eb="6">
      <t>フン</t>
    </rPh>
    <rPh sb="7" eb="9">
      <t>キュウケイ</t>
    </rPh>
    <phoneticPr fontId="1"/>
  </si>
  <si>
    <t>【会場図　第２部】　３人分の椅子と演台を準備</t>
    <rPh sb="1" eb="4">
      <t>カイジョウズ</t>
    </rPh>
    <rPh sb="5" eb="6">
      <t>ダイ</t>
    </rPh>
    <rPh sb="7" eb="8">
      <t>ブ</t>
    </rPh>
    <rPh sb="11" eb="13">
      <t>ニンブン</t>
    </rPh>
    <rPh sb="14" eb="16">
      <t>イス</t>
    </rPh>
    <rPh sb="17" eb="19">
      <t>エンダイ</t>
    </rPh>
    <rPh sb="20" eb="22">
      <t>ジュンビ</t>
    </rPh>
    <phoneticPr fontId="1"/>
  </si>
  <si>
    <t>（３分前）
ご来場の皆様にご案内を申し上げます。
第２部開始３分前となります。お席にご着席ください。</t>
    <rPh sb="2" eb="4">
      <t>フンマエ</t>
    </rPh>
    <phoneticPr fontId="1"/>
  </si>
  <si>
    <t>登壇者紹介</t>
    <rPh sb="0" eb="3">
      <t>トウダンシャ</t>
    </rPh>
    <rPh sb="3" eb="5">
      <t>ショウカイ</t>
    </rPh>
    <phoneticPr fontId="1"/>
  </si>
  <si>
    <t>西野朗様 退場、閉会宣言</t>
    <rPh sb="0" eb="2">
      <t>ニシノ</t>
    </rPh>
    <rPh sb="2" eb="3">
      <t>アキラ</t>
    </rPh>
    <rPh sb="5" eb="7">
      <t>タイジョウ</t>
    </rPh>
    <phoneticPr fontId="1"/>
  </si>
  <si>
    <t>登壇者は一度退場し、席など準備、アンケートのお願いなど</t>
    <rPh sb="0" eb="3">
      <t>トウダンシャ</t>
    </rPh>
    <rPh sb="4" eb="8">
      <t>イチドタイジョウ</t>
    </rPh>
    <rPh sb="10" eb="11">
      <t>セキ</t>
    </rPh>
    <rPh sb="13" eb="15">
      <t>ジュンビ</t>
    </rPh>
    <rPh sb="23" eb="24">
      <t>ネガ</t>
    </rPh>
    <phoneticPr fontId="1"/>
  </si>
  <si>
    <t>記念品贈呈、甲州JC理事長謝辞</t>
    <phoneticPr fontId="1"/>
  </si>
  <si>
    <t>西野朗様　挨拶</t>
    <phoneticPr fontId="1"/>
  </si>
  <si>
    <t>講師講演</t>
    <phoneticPr fontId="1"/>
  </si>
  <si>
    <t>西野さま、田中さま　舞台袖に待機</t>
    <rPh sb="0" eb="2">
      <t>ニシノ</t>
    </rPh>
    <rPh sb="5" eb="7">
      <t>タナカ</t>
    </rPh>
    <rPh sb="10" eb="13">
      <t>ブタイソデ</t>
    </rPh>
    <rPh sb="14" eb="16">
      <t>タイキ</t>
    </rPh>
    <phoneticPr fontId="1"/>
  </si>
  <si>
    <t>対談</t>
    <phoneticPr fontId="1"/>
  </si>
  <si>
    <t>西野朗 様と経営者 田中進 様の対談</t>
    <phoneticPr fontId="1"/>
  </si>
  <si>
    <t>登壇者は一度退場し、席など準備</t>
    <phoneticPr fontId="1"/>
  </si>
  <si>
    <t>【会場図　写真撮影】</t>
    <rPh sb="1" eb="4">
      <t>カイジョウズ</t>
    </rPh>
    <rPh sb="5" eb="9">
      <t>シャシンサツエイ</t>
    </rPh>
    <phoneticPr fontId="1"/>
  </si>
  <si>
    <t>【会場図　撮影後（閉会式）】　西野さま、田中さま舞台袖待機</t>
    <rPh sb="1" eb="4">
      <t>カイジョウズ</t>
    </rPh>
    <rPh sb="5" eb="8">
      <t>サツエイゴ</t>
    </rPh>
    <rPh sb="9" eb="12">
      <t>ヘイカイシキ</t>
    </rPh>
    <rPh sb="15" eb="17">
      <t>ニシノ</t>
    </rPh>
    <rPh sb="20" eb="22">
      <t>タナカ</t>
    </rPh>
    <rPh sb="24" eb="26">
      <t>ブタイ</t>
    </rPh>
    <rPh sb="26" eb="27">
      <t>ソデ</t>
    </rPh>
    <rPh sb="27" eb="29">
      <t>タイキ</t>
    </rPh>
    <phoneticPr fontId="1"/>
  </si>
  <si>
    <t>講演者を代表し、西野朗様にご挨拶いただきます。田中さま、菊島理事長は席にお戻りください。</t>
    <rPh sb="0" eb="3">
      <t>コウエンシャ</t>
    </rPh>
    <rPh sb="4" eb="6">
      <t>ダイヒョウ</t>
    </rPh>
    <rPh sb="8" eb="10">
      <t>ニシノ</t>
    </rPh>
    <rPh sb="10" eb="12">
      <t>アキラサマ</t>
    </rPh>
    <rPh sb="14" eb="16">
      <t>アイサツ</t>
    </rPh>
    <rPh sb="23" eb="25">
      <t>タナカ</t>
    </rPh>
    <rPh sb="28" eb="30">
      <t>キクシマ</t>
    </rPh>
    <rPh sb="30" eb="33">
      <t>リジチョウ</t>
    </rPh>
    <rPh sb="34" eb="35">
      <t>セキ</t>
    </rPh>
    <rPh sb="37" eb="38">
      <t>モド</t>
    </rPh>
    <phoneticPr fontId="1"/>
  </si>
  <si>
    <t>西野朗さま挨拶</t>
    <rPh sb="0" eb="2">
      <t>ニシノ</t>
    </rPh>
    <rPh sb="2" eb="3">
      <t>アキラ</t>
    </rPh>
    <rPh sb="5" eb="7">
      <t>アイサツ</t>
    </rPh>
    <phoneticPr fontId="1"/>
  </si>
  <si>
    <t>ありがとうございました。講師が退場いたします。盛大な拍手でお見送りください。</t>
    <rPh sb="12" eb="14">
      <t>コウシ</t>
    </rPh>
    <rPh sb="15" eb="17">
      <t>タイジョウ</t>
    </rPh>
    <rPh sb="23" eb="25">
      <t>セイダイ</t>
    </rPh>
    <rPh sb="26" eb="28">
      <t>ハクシュ</t>
    </rPh>
    <rPh sb="30" eb="32">
      <t>ミオク</t>
    </rPh>
    <phoneticPr fontId="1"/>
  </si>
  <si>
    <t>全員降壇。講師は控室にお送りする。</t>
    <rPh sb="0" eb="4">
      <t>ゼンインコウダン</t>
    </rPh>
    <rPh sb="5" eb="7">
      <t>コウシ</t>
    </rPh>
    <rPh sb="8" eb="10">
      <t>ヒカエシツ</t>
    </rPh>
    <rPh sb="12" eb="13">
      <t>オク</t>
    </rPh>
    <phoneticPr fontId="1"/>
  </si>
  <si>
    <t>終演後</t>
    <rPh sb="0" eb="2">
      <t>シュウエン</t>
    </rPh>
    <rPh sb="2" eb="3">
      <t>ゴ</t>
    </rPh>
    <phoneticPr fontId="1"/>
  </si>
  <si>
    <t>貴重品を片付け、順次 懇親会会場へ。</t>
    <rPh sb="0" eb="3">
      <t>キチョウヒン</t>
    </rPh>
    <rPh sb="4" eb="6">
      <t>カタヅ</t>
    </rPh>
    <rPh sb="8" eb="10">
      <t>ジュンジ</t>
    </rPh>
    <rPh sb="11" eb="16">
      <t>コンシンカイカイジョウ</t>
    </rPh>
    <phoneticPr fontId="1"/>
  </si>
  <si>
    <t>講師付き：雨宮悠甫、菊島直紀／講師とともに移動</t>
    <rPh sb="2" eb="3">
      <t>ツ</t>
    </rPh>
    <rPh sb="5" eb="7">
      <t>アメミヤ</t>
    </rPh>
    <rPh sb="7" eb="8">
      <t>ユウ</t>
    </rPh>
    <rPh sb="8" eb="9">
      <t>スケ</t>
    </rPh>
    <rPh sb="10" eb="12">
      <t>キクシマ</t>
    </rPh>
    <rPh sb="12" eb="14">
      <t>ナオキ</t>
    </rPh>
    <rPh sb="15" eb="17">
      <t>コウシ</t>
    </rPh>
    <rPh sb="21" eb="23">
      <t>イドウ</t>
    </rPh>
    <phoneticPr fontId="1"/>
  </si>
  <si>
    <t>先発組（招待客）：岡二成、小原千加、石川拓巳、岩間祐貴／招待客を誘導</t>
    <rPh sb="28" eb="31">
      <t>ショウタイキャク</t>
    </rPh>
    <rPh sb="32" eb="34">
      <t>ユウドウ</t>
    </rPh>
    <phoneticPr fontId="1"/>
  </si>
  <si>
    <t>後発組：白石壮真、雨宮広憲、坂本一馬／会場を閉めて移動</t>
    <rPh sb="19" eb="21">
      <t>カイジョウ</t>
    </rPh>
    <rPh sb="22" eb="23">
      <t>シ</t>
    </rPh>
    <rPh sb="25" eb="27">
      <t>イドウ</t>
    </rPh>
    <phoneticPr fontId="1"/>
  </si>
  <si>
    <t>閉会宣言。その後、着席。</t>
    <rPh sb="0" eb="4">
      <t>ヘイカイセンゲン</t>
    </rPh>
    <rPh sb="7" eb="8">
      <t>ゴ</t>
    </rPh>
    <rPh sb="9" eb="11">
      <t>チャクセキ</t>
    </rPh>
    <phoneticPr fontId="1"/>
  </si>
  <si>
    <t>ありがとうございます。岡副理事長は席にお戻りください。</t>
    <rPh sb="11" eb="12">
      <t>オカ</t>
    </rPh>
    <rPh sb="12" eb="16">
      <t>フクリジチョウ</t>
    </rPh>
    <rPh sb="17" eb="18">
      <t>セキ</t>
    </rPh>
    <rPh sb="20" eb="21">
      <t>モド</t>
    </rPh>
    <phoneticPr fontId="1"/>
  </si>
  <si>
    <t>本日は、経営セミナー「名将 西野朗 氏に学ぶ　組織を成功に導くリーダーシップ」にご参加いただき誠にありがとうございます。これにて閉会となります。お気を付けてお帰りください。</t>
    <rPh sb="0" eb="2">
      <t>ホンジツ</t>
    </rPh>
    <rPh sb="4" eb="6">
      <t>ケイエイ</t>
    </rPh>
    <rPh sb="11" eb="13">
      <t>メイショウ</t>
    </rPh>
    <rPh sb="14" eb="16">
      <t>ニシノ</t>
    </rPh>
    <rPh sb="16" eb="17">
      <t>アキラ</t>
    </rPh>
    <rPh sb="18" eb="19">
      <t>シ</t>
    </rPh>
    <rPh sb="20" eb="21">
      <t>マナ</t>
    </rPh>
    <rPh sb="23" eb="25">
      <t>ソシキ</t>
    </rPh>
    <rPh sb="26" eb="28">
      <t>セイコウ</t>
    </rPh>
    <rPh sb="29" eb="30">
      <t>ミチビ</t>
    </rPh>
    <rPh sb="41" eb="43">
      <t>サンカ</t>
    </rPh>
    <rPh sb="47" eb="48">
      <t>マコト</t>
    </rPh>
    <rPh sb="64" eb="66">
      <t>ヘイカイ</t>
    </rPh>
    <rPh sb="73" eb="74">
      <t>キ</t>
    </rPh>
    <rPh sb="75" eb="76">
      <t>ツ</t>
    </rPh>
    <rPh sb="79" eb="80">
      <t>カエ</t>
    </rPh>
    <phoneticPr fontId="1"/>
  </si>
  <si>
    <t>岡</t>
    <rPh sb="0" eb="1">
      <t>オカ</t>
    </rPh>
    <phoneticPr fontId="1"/>
  </si>
  <si>
    <t>西野さま</t>
    <rPh sb="0" eb="2">
      <t>ニシノ</t>
    </rPh>
    <phoneticPr fontId="1"/>
  </si>
  <si>
    <t>受付開始、お客様に当日案内を配る　</t>
    <phoneticPr fontId="1"/>
  </si>
  <si>
    <t>撮影：岩間祐貴</t>
    <rPh sb="0" eb="2">
      <t>サツエイ</t>
    </rPh>
    <rPh sb="3" eb="5">
      <t>イワマ</t>
    </rPh>
    <rPh sb="5" eb="7">
      <t>ユキ</t>
    </rPh>
    <phoneticPr fontId="1"/>
  </si>
  <si>
    <t>受付・案内：小原、石川</t>
    <rPh sb="0" eb="2">
      <t>ウケツケ</t>
    </rPh>
    <rPh sb="3" eb="5">
      <t>アンナイ</t>
    </rPh>
    <rPh sb="6" eb="8">
      <t>オバラ</t>
    </rPh>
    <rPh sb="9" eb="11">
      <t>イシカワ</t>
    </rPh>
    <phoneticPr fontId="1"/>
  </si>
  <si>
    <t>音響・照明：雨宮（広）、岩間</t>
    <rPh sb="0" eb="2">
      <t>オンキョウ</t>
    </rPh>
    <rPh sb="3" eb="5">
      <t>ショウメイ</t>
    </rPh>
    <rPh sb="6" eb="8">
      <t>アメミヤ</t>
    </rPh>
    <rPh sb="9" eb="10">
      <t>ヒロ</t>
    </rPh>
    <rPh sb="12" eb="14">
      <t>イワマ</t>
    </rPh>
    <phoneticPr fontId="1"/>
  </si>
  <si>
    <t>西野様　舞台袖で待機（椅子を準備）</t>
    <rPh sb="0" eb="3">
      <t>ニシノサマ</t>
    </rPh>
    <rPh sb="4" eb="7">
      <t>ブタイソデ</t>
    </rPh>
    <rPh sb="8" eb="10">
      <t>タイキ</t>
    </rPh>
    <rPh sb="11" eb="13">
      <t>イス</t>
    </rPh>
    <rPh sb="14" eb="16">
      <t>ジュンビ</t>
    </rPh>
    <phoneticPr fontId="1"/>
  </si>
  <si>
    <t>演者入口ドアマン：坂本</t>
    <rPh sb="0" eb="2">
      <t>エンジャ</t>
    </rPh>
    <rPh sb="2" eb="4">
      <t>イリグチ</t>
    </rPh>
    <rPh sb="9" eb="11">
      <t>サカモト</t>
    </rPh>
    <phoneticPr fontId="1"/>
  </si>
  <si>
    <t>ドア①　白石
ドア②　岡
ドア③　坂本</t>
    <rPh sb="4" eb="6">
      <t>シライシ</t>
    </rPh>
    <rPh sb="11" eb="12">
      <t>オカ</t>
    </rPh>
    <rPh sb="17" eb="19">
      <t>サカモト</t>
    </rPh>
    <phoneticPr fontId="1"/>
  </si>
  <si>
    <t>エスコート：雨宮（悠）</t>
    <rPh sb="6" eb="8">
      <t>アメミヤ</t>
    </rPh>
    <rPh sb="9" eb="10">
      <t>ユウ</t>
    </rPh>
    <phoneticPr fontId="1"/>
  </si>
  <si>
    <t>【暗転、BGM（入場用）、バズーカで入場者追跡】</t>
    <rPh sb="1" eb="3">
      <t>アンテン</t>
    </rPh>
    <rPh sb="8" eb="11">
      <t>ニュウジョウヨウ</t>
    </rPh>
    <rPh sb="18" eb="21">
      <t>ニュウジョウシャ</t>
    </rPh>
    <rPh sb="21" eb="23">
      <t>ツイセキ</t>
    </rPh>
    <phoneticPr fontId="1"/>
  </si>
  <si>
    <t>【バズーカで入場者追跡】</t>
    <phoneticPr fontId="1"/>
  </si>
  <si>
    <t>上手ドア：坂本</t>
    <rPh sb="0" eb="2">
      <t>カミテ</t>
    </rPh>
    <rPh sb="5" eb="7">
      <t>サカモト</t>
    </rPh>
    <phoneticPr fontId="1"/>
  </si>
  <si>
    <t>少年サッカー選手を上手から座席に移動　エスコート</t>
    <rPh sb="0" eb="2">
      <t>ショウネン</t>
    </rPh>
    <rPh sb="6" eb="8">
      <t>センシュ</t>
    </rPh>
    <rPh sb="9" eb="11">
      <t>カミテ</t>
    </rPh>
    <rPh sb="13" eb="15">
      <t>ザセキ</t>
    </rPh>
    <rPh sb="16" eb="18">
      <t>イドウ</t>
    </rPh>
    <phoneticPr fontId="1"/>
  </si>
  <si>
    <t>※開会以降　受付、参加者用のドア内側にはボランティアスタッフ常駐
　 甲州JCは基本 舞台下手側に待機。（上手ドア：坂本はマイクを持っておく。）</t>
    <rPh sb="1" eb="3">
      <t>カイカイ</t>
    </rPh>
    <rPh sb="3" eb="5">
      <t>イコウ</t>
    </rPh>
    <rPh sb="6" eb="8">
      <t>ウケツケ</t>
    </rPh>
    <rPh sb="9" eb="13">
      <t>サンカシャヨウ</t>
    </rPh>
    <rPh sb="16" eb="18">
      <t>ウチガワ</t>
    </rPh>
    <rPh sb="30" eb="32">
      <t>ジョウチュウ</t>
    </rPh>
    <rPh sb="35" eb="37">
      <t>コウシュウ</t>
    </rPh>
    <rPh sb="40" eb="42">
      <t>キホン</t>
    </rPh>
    <rPh sb="43" eb="45">
      <t>ブタイ</t>
    </rPh>
    <rPh sb="45" eb="48">
      <t>シモテガワ</t>
    </rPh>
    <rPh sb="49" eb="51">
      <t>タイキ</t>
    </rPh>
    <rPh sb="53" eb="55">
      <t>カミテ</t>
    </rPh>
    <rPh sb="58" eb="60">
      <t>サカモト</t>
    </rPh>
    <rPh sb="65" eb="66">
      <t>モ</t>
    </rPh>
    <phoneticPr fontId="1"/>
  </si>
  <si>
    <t>登壇者　入場（上手）</t>
    <rPh sb="0" eb="2">
      <t>トウダン</t>
    </rPh>
    <rPh sb="2" eb="3">
      <t>シャ</t>
    </rPh>
    <rPh sb="4" eb="6">
      <t>ニュウジョウ</t>
    </rPh>
    <rPh sb="7" eb="9">
      <t>カミテ</t>
    </rPh>
    <phoneticPr fontId="1"/>
  </si>
  <si>
    <t>拍手の間に　【会場図　第１部】　演台・マイク、スクリーンの位置を移動</t>
    <rPh sb="0" eb="2">
      <t>ハクシュ</t>
    </rPh>
    <rPh sb="3" eb="4">
      <t>アイダ</t>
    </rPh>
    <rPh sb="7" eb="10">
      <t>カイジョウズ</t>
    </rPh>
    <rPh sb="11" eb="12">
      <t>ダイ</t>
    </rPh>
    <rPh sb="13" eb="14">
      <t>ブ</t>
    </rPh>
    <rPh sb="16" eb="18">
      <t>エンダイ</t>
    </rPh>
    <rPh sb="29" eb="31">
      <t>イチ</t>
    </rPh>
    <rPh sb="32" eb="34">
      <t>イドウ</t>
    </rPh>
    <phoneticPr fontId="1"/>
  </si>
  <si>
    <t>写真撮影は終了となります。西野さま、田中さまありがとうございます。（拍手、登壇者退場、舞台袖待機）
引き続き、閉会式になります。</t>
    <rPh sb="0" eb="4">
      <t>シャシンサツエイ</t>
    </rPh>
    <rPh sb="5" eb="7">
      <t>シュウリョウ</t>
    </rPh>
    <rPh sb="13" eb="15">
      <t>ニシノ</t>
    </rPh>
    <rPh sb="18" eb="20">
      <t>タナカ</t>
    </rPh>
    <rPh sb="34" eb="36">
      <t>ハクシュ</t>
    </rPh>
    <rPh sb="37" eb="39">
      <t>トウダン</t>
    </rPh>
    <rPh sb="39" eb="40">
      <t>シャ</t>
    </rPh>
    <rPh sb="40" eb="42">
      <t>タイジョウ</t>
    </rPh>
    <rPh sb="50" eb="51">
      <t>ヒ</t>
    </rPh>
    <rPh sb="52" eb="53">
      <t>ツヅ</t>
    </rPh>
    <rPh sb="55" eb="58">
      <t>ヘイカイシキシュウリョウタイキチュウチャクセキカイトウオコナヒツヨウキョウリョク</t>
    </rPh>
    <phoneticPr fontId="1"/>
  </si>
  <si>
    <t>エスコート：菊島、雨宮（悠）</t>
    <phoneticPr fontId="1"/>
  </si>
  <si>
    <t>登壇者 上手から退場、舞台袖待機</t>
    <rPh sb="4" eb="6">
      <t>カミテ</t>
    </rPh>
    <phoneticPr fontId="1"/>
  </si>
  <si>
    <t>エスコート係の案内で西野さま、田中さま上手から登壇。　理事長らも板付き。</t>
    <rPh sb="5" eb="6">
      <t>ガカリ</t>
    </rPh>
    <rPh sb="7" eb="9">
      <t>アンナイ</t>
    </rPh>
    <rPh sb="10" eb="12">
      <t>ニシノ</t>
    </rPh>
    <rPh sb="15" eb="17">
      <t>タナカ</t>
    </rPh>
    <rPh sb="19" eb="21">
      <t>カミテ</t>
    </rPh>
    <rPh sb="23" eb="25">
      <t>トウダン</t>
    </rPh>
    <rPh sb="27" eb="30">
      <t>リジチョウ</t>
    </rPh>
    <rPh sb="32" eb="34">
      <t>イタツ</t>
    </rPh>
    <phoneticPr fontId="1"/>
  </si>
  <si>
    <t>開会10分前となります。皆さま、ご着席をお願いいたします。</t>
    <rPh sb="0" eb="2">
      <t>カイカイ</t>
    </rPh>
    <phoneticPr fontId="1"/>
  </si>
  <si>
    <t>【3分前】
間もなく開会となります。皆様、ご着席をお願いいたします。
ここで、ご来場の皆様にご案内を申し上げます。
開会に先立ちまして、会場内での携帯電話や、スマートフォンの着信音等には、ご配慮をお願いいたします。
また、本セミナーにおける、写真、動画の撮影、録音は一切禁止させていただいております。
予めご了承ください。</t>
    <rPh sb="2" eb="3">
      <t>フン</t>
    </rPh>
    <rPh sb="3" eb="4">
      <t>マエ</t>
    </rPh>
    <rPh sb="10" eb="12">
      <t>カイカイ</t>
    </rPh>
    <rPh sb="18" eb="20">
      <t>ミナサマ</t>
    </rPh>
    <rPh sb="22" eb="24">
      <t>チャクセキ</t>
    </rPh>
    <rPh sb="26" eb="27">
      <t>ネガ</t>
    </rPh>
    <rPh sb="40" eb="42">
      <t>ライジョウ</t>
    </rPh>
    <rPh sb="43" eb="45">
      <t>ミナサマ</t>
    </rPh>
    <rPh sb="52" eb="53">
      <t>ア</t>
    </rPh>
    <phoneticPr fontId="1"/>
  </si>
  <si>
    <t>本日はお忙しい中、一般社団法人甲州青年会議所が主催する経営セミナーにご参加いただき
誠にありがとうございます。
大変長らくお待たせいたしました。これより開会とさせていただきます。
本日の司会を務めさせていただきます、一般社団法人甲州青年会議所の　　　　　　　　　　　と申します。
宜しくお願いいたします。
講演に先立ちまして、繰り返しにはなりますが、
会場内での携帯電話や、スマートフォンの着信音等には、ご配慮をお願いいたします。
また、本セミナーにおける、写真、動画の撮影、録音は一切禁止させていただいております。
予めご了承ください。</t>
    <rPh sb="27" eb="29">
      <t>ケイエイ</t>
    </rPh>
    <rPh sb="35" eb="37">
      <t>サンカ</t>
    </rPh>
    <rPh sb="55" eb="57">
      <t>タイヘン</t>
    </rPh>
    <rPh sb="57" eb="58">
      <t>ナガ</t>
    </rPh>
    <rPh sb="61" eb="62">
      <t>マ</t>
    </rPh>
    <rPh sb="76" eb="78">
      <t>カイカイ</t>
    </rPh>
    <rPh sb="89" eb="91">
      <t>ホンジツ</t>
    </rPh>
    <rPh sb="92" eb="94">
      <t>シカイ</t>
    </rPh>
    <rPh sb="95" eb="96">
      <t>ツト</t>
    </rPh>
    <rPh sb="107" eb="109">
      <t>イッパン</t>
    </rPh>
    <rPh sb="109" eb="111">
      <t>シャダン</t>
    </rPh>
    <rPh sb="111" eb="113">
      <t>ホウジン</t>
    </rPh>
    <rPh sb="113" eb="115">
      <t>コウシュウ</t>
    </rPh>
    <rPh sb="115" eb="117">
      <t>セイネン</t>
    </rPh>
    <rPh sb="117" eb="120">
      <t>カイギショ</t>
    </rPh>
    <rPh sb="164" eb="165">
      <t>ク</t>
    </rPh>
    <rPh sb="166" eb="167">
      <t>カエ</t>
    </rPh>
    <rPh sb="219" eb="220">
      <t>ホン</t>
    </rPh>
    <rPh sb="229" eb="231">
      <t>シャシン</t>
    </rPh>
    <rPh sb="232" eb="234">
      <t>ドウガ</t>
    </rPh>
    <rPh sb="235" eb="237">
      <t>サツエイ</t>
    </rPh>
    <rPh sb="238" eb="240">
      <t>ロクオン</t>
    </rPh>
    <rPh sb="259" eb="260">
      <t>アラカジ</t>
    </rPh>
    <rPh sb="262" eb="264">
      <t>リョウショウ</t>
    </rPh>
    <phoneticPr fontId="1"/>
  </si>
  <si>
    <t>開会に先立ちまして　実行委員長　白石壮真　からご挨拶申し上げます。</t>
    <rPh sb="0" eb="2">
      <t>カイカイ</t>
    </rPh>
    <rPh sb="3" eb="5">
      <t>サキダ</t>
    </rPh>
    <rPh sb="10" eb="12">
      <t>ジッコウ</t>
    </rPh>
    <rPh sb="12" eb="15">
      <t>イインチョウ</t>
    </rPh>
    <rPh sb="16" eb="18">
      <t>シライシ</t>
    </rPh>
    <rPh sb="18" eb="20">
      <t>ソウマ</t>
    </rPh>
    <rPh sb="24" eb="26">
      <t>アイサツ</t>
    </rPh>
    <rPh sb="26" eb="27">
      <t>モウ</t>
    </rPh>
    <rPh sb="28" eb="29">
      <t>ア</t>
    </rPh>
    <phoneticPr fontId="1"/>
  </si>
  <si>
    <t>＜あいさつ文＞
本日は甲州青年会議所主催の経営セミナーにご来場いただきありがとうございます。
本セミナーの実行委員長を努めます、白石壮真です。
最初に甲州青年会議所についてお話しさせてください。
青年会議所については、様々なイメージをお持ちの方、また知らない方もいらっしゃるかと存じます。
私は去年 入会したのですが、全く知らない団体でした。青年会議所は簡単に言うと、120カ国以上、約17万人の20-40歳の青年が「明るい豊かな社会の実現」のために活動する団体です。私も半年足らず色々な例会に参加させていただきましたが、殆どが管理職または経営者です。第35代大統領ジョン・F・ケネディ氏やビル・ゲイツ氏、第98代総理大臣安倍晋三氏、第92代総理大臣麻生太郎氏なども所属していた団体です。
私は数年前に岩崎醸造というワイナリーの経営を引き継いだばかりで、大学の先輩から勧誘を受けた時はただでさえ忙しいのにと思ったものの、同世代の経営者との交流や地域への活動に惹かれて入会しました。
私は愛媛県出身で山梨大学に入学して以来、山梨の方に助けられて暮らしてきたので、40歳まであと数年ですが、青年会議所の活動を通して恩返しができたらと考えています。
本セミナーは私にとってはその第一歩です。
色々な方のお力添えで、大きな一歩を踏み出せることとなりました。
２つのビッグネームをお呼びしてのセミナーとなります。
甲州青年会議所、エルドラードFCの古屋和也さま、雨宮剛史さま、甲州市さま、そのほか多くの皆様に感謝申し上げます。
ビッグネームお一人目は、西野朗さま。
プレーヤーとしては天才肌のMFとして活躍し、監督としてはJリーグでの歴代断トツ１位の勝利数を誇り、２度の最優秀監督賞を受賞し、サッカー日本代表監督も務めた日本が誇るべきサッカー指導者です。
また、第二部では私がずっとお会いしたかった山梨を代表する経営者の一人、田中進さまもご登壇なさいます。
田中氏はバリバリの金融マンから農業法人サラダボウルの経営者に転身。『人・知・技術を集積させ価値を創りだす経営』で今や「有名農家が選ぶカリスマ農家」全国１位、「Z世代が選ぶ推し社長」全国１位に輝いています。
このお二人のプレーヤー、マネージャーのご経験をお聞きし、ぜひ日常の業務や経営に役立てていただき、甲州市ひいては山梨全体を元気に盛り上げていっていただければと考えております。
長くなりましたが、以上をもって挨拶とさせていただきます。
本日はよろしくお願いいたします。</t>
    <rPh sb="5" eb="6">
      <t>ブン</t>
    </rPh>
    <rPh sb="8" eb="10">
      <t>ホンジツ</t>
    </rPh>
    <rPh sb="11" eb="13">
      <t>コウシュウ</t>
    </rPh>
    <rPh sb="13" eb="18">
      <t>セイネンカイギショ</t>
    </rPh>
    <rPh sb="18" eb="20">
      <t>シュサイ</t>
    </rPh>
    <rPh sb="21" eb="23">
      <t>ケイエイ</t>
    </rPh>
    <rPh sb="29" eb="31">
      <t>ライジョウ</t>
    </rPh>
    <rPh sb="47" eb="48">
      <t>ホン</t>
    </rPh>
    <rPh sb="53" eb="55">
      <t>ジッコウ</t>
    </rPh>
    <rPh sb="55" eb="58">
      <t>イインチョウ</t>
    </rPh>
    <rPh sb="59" eb="60">
      <t>ツト</t>
    </rPh>
    <rPh sb="64" eb="66">
      <t>シライシ</t>
    </rPh>
    <rPh sb="66" eb="68">
      <t>ソウマ</t>
    </rPh>
    <rPh sb="73" eb="75">
      <t>サイショ</t>
    </rPh>
    <rPh sb="76" eb="78">
      <t>コウシュウ</t>
    </rPh>
    <rPh sb="78" eb="80">
      <t>セイネン</t>
    </rPh>
    <rPh sb="80" eb="83">
      <t>カイギショ</t>
    </rPh>
    <rPh sb="88" eb="89">
      <t>ハナ</t>
    </rPh>
    <rPh sb="99" eb="104">
      <t>セイネンカイギショ</t>
    </rPh>
    <rPh sb="172" eb="177">
      <t>セイネンカイギショ</t>
    </rPh>
    <rPh sb="178" eb="180">
      <t>カンタン</t>
    </rPh>
    <rPh sb="181" eb="182">
      <t>イ</t>
    </rPh>
    <rPh sb="189" eb="190">
      <t>コク</t>
    </rPh>
    <rPh sb="190" eb="192">
      <t>イジョウ</t>
    </rPh>
    <rPh sb="193" eb="194">
      <t>ヤク</t>
    </rPh>
    <rPh sb="196" eb="198">
      <t>マンニン</t>
    </rPh>
    <rPh sb="204" eb="205">
      <t>サイ</t>
    </rPh>
    <rPh sb="206" eb="208">
      <t>セイネン</t>
    </rPh>
    <rPh sb="210" eb="211">
      <t>アカ</t>
    </rPh>
    <rPh sb="213" eb="214">
      <t>ユタ</t>
    </rPh>
    <rPh sb="216" eb="218">
      <t>シャカイ</t>
    </rPh>
    <rPh sb="219" eb="221">
      <t>ジツゲン</t>
    </rPh>
    <rPh sb="226" eb="228">
      <t>カツドウ</t>
    </rPh>
    <rPh sb="230" eb="232">
      <t>ダンタイ</t>
    </rPh>
    <rPh sb="235" eb="236">
      <t>ワタシ</t>
    </rPh>
    <rPh sb="237" eb="239">
      <t>ハントシ</t>
    </rPh>
    <rPh sb="239" eb="240">
      <t>タ</t>
    </rPh>
    <rPh sb="242" eb="244">
      <t>イロイロ</t>
    </rPh>
    <rPh sb="245" eb="247">
      <t>レイカイ</t>
    </rPh>
    <rPh sb="248" eb="250">
      <t>サンカ</t>
    </rPh>
    <rPh sb="262" eb="263">
      <t>ホトン</t>
    </rPh>
    <rPh sb="265" eb="268">
      <t>カンリショク</t>
    </rPh>
    <rPh sb="271" eb="274">
      <t>ケイエイシャ</t>
    </rPh>
    <rPh sb="277" eb="278">
      <t>ダイ</t>
    </rPh>
    <rPh sb="280" eb="281">
      <t>ダイ</t>
    </rPh>
    <rPh sb="281" eb="284">
      <t>ダイトウリョウ</t>
    </rPh>
    <rPh sb="294" eb="295">
      <t>シ</t>
    </rPh>
    <rPh sb="302" eb="303">
      <t>シ</t>
    </rPh>
    <rPh sb="304" eb="305">
      <t>ダイ</t>
    </rPh>
    <rPh sb="307" eb="308">
      <t>ダイ</t>
    </rPh>
    <rPh sb="308" eb="312">
      <t>ソウリダイジン</t>
    </rPh>
    <rPh sb="312" eb="316">
      <t>アベシンゾウ</t>
    </rPh>
    <rPh sb="316" eb="317">
      <t>シ</t>
    </rPh>
    <rPh sb="318" eb="319">
      <t>ダイ</t>
    </rPh>
    <rPh sb="321" eb="322">
      <t>ダイ</t>
    </rPh>
    <rPh sb="322" eb="326">
      <t>ソウリダイジン</t>
    </rPh>
    <rPh sb="326" eb="330">
      <t>アソウタロウ</t>
    </rPh>
    <rPh sb="330" eb="331">
      <t>シ</t>
    </rPh>
    <rPh sb="334" eb="336">
      <t>ショゾク</t>
    </rPh>
    <rPh sb="340" eb="342">
      <t>ダンタイ</t>
    </rPh>
    <rPh sb="346" eb="347">
      <t>ワタシ</t>
    </rPh>
    <rPh sb="348" eb="351">
      <t>スウネンマエ</t>
    </rPh>
    <rPh sb="352" eb="356">
      <t>イワサキジョウゾウ</t>
    </rPh>
    <rPh sb="365" eb="367">
      <t>ケイエイ</t>
    </rPh>
    <rPh sb="368" eb="369">
      <t>ヒ</t>
    </rPh>
    <rPh sb="370" eb="371">
      <t>ツ</t>
    </rPh>
    <rPh sb="391" eb="392">
      <t>トキ</t>
    </rPh>
    <rPh sb="398" eb="399">
      <t>イソガ</t>
    </rPh>
    <rPh sb="404" eb="405">
      <t>オモ</t>
    </rPh>
    <rPh sb="411" eb="414">
      <t>ドウセダイ</t>
    </rPh>
    <rPh sb="415" eb="418">
      <t>ケイエイシャ</t>
    </rPh>
    <rPh sb="420" eb="422">
      <t>コウリュウ</t>
    </rPh>
    <rPh sb="423" eb="425">
      <t>チイキ</t>
    </rPh>
    <rPh sb="427" eb="429">
      <t>カツドウ</t>
    </rPh>
    <rPh sb="430" eb="431">
      <t>ヒ</t>
    </rPh>
    <rPh sb="434" eb="436">
      <t>ニュウカイ</t>
    </rPh>
    <rPh sb="442" eb="443">
      <t>ワタシ</t>
    </rPh>
    <rPh sb="444" eb="449">
      <t>エヒメケンシュッシン</t>
    </rPh>
    <rPh sb="450" eb="454">
      <t>ヤマナシダイガク</t>
    </rPh>
    <rPh sb="455" eb="457">
      <t>ニュウガク</t>
    </rPh>
    <rPh sb="459" eb="461">
      <t>イライ</t>
    </rPh>
    <rPh sb="462" eb="464">
      <t>ヤマナシ</t>
    </rPh>
    <rPh sb="465" eb="466">
      <t>カタ</t>
    </rPh>
    <rPh sb="467" eb="468">
      <t>タス</t>
    </rPh>
    <rPh sb="472" eb="473">
      <t>ク</t>
    </rPh>
    <rPh sb="483" eb="484">
      <t>サイ</t>
    </rPh>
    <rPh sb="488" eb="490">
      <t>スウネン</t>
    </rPh>
    <rPh sb="494" eb="499">
      <t>セイネンカイギショ</t>
    </rPh>
    <rPh sb="500" eb="502">
      <t>カツドウ</t>
    </rPh>
    <rPh sb="503" eb="504">
      <t>トオ</t>
    </rPh>
    <rPh sb="506" eb="508">
      <t>オンガエ</t>
    </rPh>
    <rPh sb="515" eb="516">
      <t>カンガ</t>
    </rPh>
    <rPh sb="530" eb="531">
      <t>ワタシ</t>
    </rPh>
    <rPh sb="538" eb="541">
      <t>ダイイッポ</t>
    </rPh>
    <rPh sb="545" eb="547">
      <t>イロイロ</t>
    </rPh>
    <rPh sb="548" eb="549">
      <t>カタ</t>
    </rPh>
    <rPh sb="551" eb="553">
      <t>チカラゾ</t>
    </rPh>
    <rPh sb="556" eb="557">
      <t>オオ</t>
    </rPh>
    <rPh sb="559" eb="561">
      <t>イッポ</t>
    </rPh>
    <rPh sb="562" eb="563">
      <t>フ</t>
    </rPh>
    <rPh sb="564" eb="565">
      <t>ダ</t>
    </rPh>
    <rPh sb="588" eb="589">
      <t>ヨ</t>
    </rPh>
    <rPh sb="604" eb="611">
      <t>コウシュウセイネンカイギショ</t>
    </rPh>
    <rPh sb="628" eb="630">
      <t>アメミヤ</t>
    </rPh>
    <rPh sb="630" eb="631">
      <t>ツヨシ</t>
    </rPh>
    <rPh sb="668" eb="671">
      <t>ヒトリメ</t>
    </rPh>
    <rPh sb="673" eb="675">
      <t>ニシノ</t>
    </rPh>
    <rPh sb="675" eb="676">
      <t>アキラ</t>
    </rPh>
    <rPh sb="689" eb="692">
      <t>テンサイハダ</t>
    </rPh>
    <rPh sb="698" eb="700">
      <t>カツヤク</t>
    </rPh>
    <rPh sb="702" eb="704">
      <t>カントク</t>
    </rPh>
    <rPh sb="714" eb="716">
      <t>レキダイ</t>
    </rPh>
    <rPh sb="716" eb="717">
      <t>ダン</t>
    </rPh>
    <rPh sb="720" eb="721">
      <t>イ</t>
    </rPh>
    <rPh sb="722" eb="725">
      <t>ショウリスウ</t>
    </rPh>
    <rPh sb="726" eb="727">
      <t>ホコ</t>
    </rPh>
    <rPh sb="730" eb="731">
      <t>ド</t>
    </rPh>
    <rPh sb="732" eb="737">
      <t>サイユウシュウカントク</t>
    </rPh>
    <rPh sb="737" eb="738">
      <t>ショウ</t>
    </rPh>
    <rPh sb="739" eb="741">
      <t>ジュショウ</t>
    </rPh>
    <rPh sb="754" eb="755">
      <t>ツト</t>
    </rPh>
    <rPh sb="777" eb="778">
      <t>ア</t>
    </rPh>
    <rPh sb="784" eb="786">
      <t>ヤマナシ</t>
    </rPh>
    <rPh sb="787" eb="789">
      <t>ダイヒョウ</t>
    </rPh>
    <rPh sb="791" eb="794">
      <t>ケイエイシャ</t>
    </rPh>
    <rPh sb="795" eb="797">
      <t>ヒトリ</t>
    </rPh>
    <rPh sb="798" eb="800">
      <t>タナカ</t>
    </rPh>
    <rPh sb="800" eb="801">
      <t>ススム</t>
    </rPh>
    <rPh sb="801" eb="802">
      <t>シ</t>
    </rPh>
    <rPh sb="804" eb="806">
      <t>タイダン</t>
    </rPh>
    <rPh sb="841" eb="845">
      <t>ノウギョウホウジン</t>
    </rPh>
    <rPh sb="852" eb="855">
      <t>ケイエイシャ</t>
    </rPh>
    <rPh sb="856" eb="858">
      <t>テンシン</t>
    </rPh>
    <rPh sb="860" eb="861">
      <t>ヒト</t>
    </rPh>
    <rPh sb="862" eb="863">
      <t>チ</t>
    </rPh>
    <rPh sb="864" eb="866">
      <t>ギジュツ</t>
    </rPh>
    <rPh sb="867" eb="869">
      <t>シュウセキ</t>
    </rPh>
    <rPh sb="871" eb="873">
      <t>カチ</t>
    </rPh>
    <rPh sb="874" eb="875">
      <t>ツク</t>
    </rPh>
    <rPh sb="878" eb="880">
      <t>ケイエイ</t>
    </rPh>
    <rPh sb="882" eb="883">
      <t>イマ</t>
    </rPh>
    <rPh sb="885" eb="889">
      <t>ユウメイノウカ</t>
    </rPh>
    <rPh sb="890" eb="891">
      <t>エラ</t>
    </rPh>
    <rPh sb="896" eb="898">
      <t>ノウカ</t>
    </rPh>
    <rPh sb="899" eb="901">
      <t>ゼンコク</t>
    </rPh>
    <rPh sb="902" eb="903">
      <t>イ</t>
    </rPh>
    <rPh sb="906" eb="908">
      <t>セダイ</t>
    </rPh>
    <rPh sb="909" eb="910">
      <t>エラ</t>
    </rPh>
    <rPh sb="911" eb="912">
      <t>オ</t>
    </rPh>
    <rPh sb="913" eb="915">
      <t>シャチョウ</t>
    </rPh>
    <rPh sb="916" eb="918">
      <t>ゼンコク</t>
    </rPh>
    <rPh sb="919" eb="920">
      <t>イ</t>
    </rPh>
    <rPh sb="921" eb="922">
      <t>カガヤ</t>
    </rPh>
    <rPh sb="933" eb="935">
      <t>フタリ</t>
    </rPh>
    <rPh sb="950" eb="952">
      <t>ケイケン</t>
    </rPh>
    <rPh sb="954" eb="955">
      <t>キ</t>
    </rPh>
    <rPh sb="960" eb="962">
      <t>ニチジョウ</t>
    </rPh>
    <rPh sb="963" eb="965">
      <t>ギョウム</t>
    </rPh>
    <rPh sb="966" eb="968">
      <t>ケイエイ</t>
    </rPh>
    <rPh sb="969" eb="971">
      <t>ヤクダ</t>
    </rPh>
    <rPh sb="978" eb="981">
      <t>コウシュウシ</t>
    </rPh>
    <rPh sb="985" eb="987">
      <t>ヤマナシ</t>
    </rPh>
    <rPh sb="987" eb="989">
      <t>ゼンタイ</t>
    </rPh>
    <rPh sb="990" eb="992">
      <t>ゲンキ</t>
    </rPh>
    <rPh sb="993" eb="994">
      <t>モ</t>
    </rPh>
    <rPh sb="995" eb="996">
      <t>ア</t>
    </rPh>
    <rPh sb="1008" eb="1009">
      <t>カンガ</t>
    </rPh>
    <rPh sb="1017" eb="1018">
      <t>ナガアラカジリョウショウ</t>
    </rPh>
    <rPh sb="1046" eb="1048">
      <t>ホンジツ</t>
    </rPh>
    <rPh sb="1054" eb="1055">
      <t>ネガ</t>
    </rPh>
    <phoneticPr fontId="1"/>
  </si>
  <si>
    <t>白石委員長ありがとうございました。それでは、さっそく講演に移ってまいりたいと存じます。
第一部　西野朗氏　講演。西野朗氏の入場です。拍手でお迎えください。</t>
    <rPh sb="0" eb="2">
      <t>シライシ</t>
    </rPh>
    <rPh sb="2" eb="5">
      <t>イインチョウ</t>
    </rPh>
    <rPh sb="26" eb="28">
      <t>コウエン</t>
    </rPh>
    <rPh sb="29" eb="30">
      <t>ウツ</t>
    </rPh>
    <rPh sb="38" eb="39">
      <t>ゾン</t>
    </rPh>
    <rPh sb="44" eb="47">
      <t>ダイイチブ</t>
    </rPh>
    <rPh sb="48" eb="50">
      <t>ニシノ</t>
    </rPh>
    <rPh sb="50" eb="51">
      <t>アキラ</t>
    </rPh>
    <rPh sb="51" eb="52">
      <t>シ</t>
    </rPh>
    <rPh sb="53" eb="55">
      <t>コウエン</t>
    </rPh>
    <rPh sb="56" eb="59">
      <t>ニシノアキラ</t>
    </rPh>
    <rPh sb="59" eb="60">
      <t>シ</t>
    </rPh>
    <rPh sb="61" eb="63">
      <t>ニュウジョウ</t>
    </rPh>
    <rPh sb="66" eb="68">
      <t>ハクシュ</t>
    </rPh>
    <rPh sb="70" eb="71">
      <t>ムカ</t>
    </rPh>
    <phoneticPr fontId="1"/>
  </si>
  <si>
    <t>西野朗さま、エルグラドFCによるオープニングアクトでした。ありがとうございました。（拍手）</t>
    <rPh sb="0" eb="2">
      <t>ニシノ</t>
    </rPh>
    <rPh sb="2" eb="3">
      <t>アキラ</t>
    </rPh>
    <rPh sb="42" eb="44">
      <t>ハクシュ</t>
    </rPh>
    <phoneticPr fontId="1"/>
  </si>
  <si>
    <t>【BGM音量徐々に下げて消す、照明明るく】　</t>
    <rPh sb="4" eb="6">
      <t>オンリョウ</t>
    </rPh>
    <rPh sb="6" eb="13">
      <t>ジョジョニサゲテケ</t>
    </rPh>
    <rPh sb="15" eb="18">
      <t>ショウメイアカ</t>
    </rPh>
    <phoneticPr fontId="1"/>
  </si>
  <si>
    <t>※関係のない質問が挙がるようであれば、コントロールする。
　（マイク２つ用意して一人目が質問している間にもう一人が次の質問者を選ぶ）</t>
    <phoneticPr fontId="1"/>
  </si>
  <si>
    <t>（2分前またはキリが良いときに）時間もございますので、次で最後の質問にさせていただきます。</t>
    <rPh sb="2" eb="4">
      <t>フンマエ</t>
    </rPh>
    <rPh sb="10" eb="11">
      <t>ヨ</t>
    </rPh>
    <rPh sb="16" eb="18">
      <t>ジカン</t>
    </rPh>
    <rPh sb="27" eb="28">
      <t>ツギ</t>
    </rPh>
    <rPh sb="29" eb="31">
      <t>サイゴ</t>
    </rPh>
    <rPh sb="32" eb="34">
      <t>シツモン</t>
    </rPh>
    <phoneticPr fontId="1"/>
  </si>
  <si>
    <t>これにて質疑応答の時間を終了させていただきます。
ありがとうございます。西野昭さま、ご降壇ください。（拍手）</t>
    <rPh sb="4" eb="6">
      <t>シツギ</t>
    </rPh>
    <rPh sb="6" eb="8">
      <t>オウトウ</t>
    </rPh>
    <rPh sb="9" eb="11">
      <t>ジカン</t>
    </rPh>
    <rPh sb="12" eb="14">
      <t>シュウリョウ</t>
    </rPh>
    <rPh sb="36" eb="38">
      <t>ニシノ</t>
    </rPh>
    <rPh sb="38" eb="39">
      <t>アキラ</t>
    </rPh>
    <rPh sb="43" eb="45">
      <t>コウダン</t>
    </rPh>
    <rPh sb="51" eb="53">
      <t>ハクシュ</t>
    </rPh>
    <phoneticPr fontId="1"/>
  </si>
  <si>
    <t>マイク：岡、坂本</t>
    <phoneticPr fontId="1"/>
  </si>
  <si>
    <t>エスコート：雨宮（悠）</t>
    <phoneticPr fontId="1"/>
  </si>
  <si>
    <t>（３分前、到着するころに会場が静かになっているように）
講師　2人をエスコート</t>
    <rPh sb="5" eb="7">
      <t>トウチャク</t>
    </rPh>
    <rPh sb="12" eb="14">
      <t>カイジョウ</t>
    </rPh>
    <rPh sb="15" eb="16">
      <t>シズ</t>
    </rPh>
    <phoneticPr fontId="1"/>
  </si>
  <si>
    <t>（１分前）
改めて、ご案内を申し上げます。
会場内での携帯電話や、スマートフォンの着信音等には、ご配慮をお願いいたします。
また、本セミナーにおける、写真、動画の撮影、録音は一切禁止させていただいております。
予めご了承ください。
それでは第2部となります。第2部の進行役を　　　　　　　　　　　　　　　　、よろしくお願いいたします。</t>
    <rPh sb="2" eb="4">
      <t>フンマエ</t>
    </rPh>
    <rPh sb="6" eb="7">
      <t>アラタ</t>
    </rPh>
    <rPh sb="120" eb="121">
      <t>ダイ</t>
    </rPh>
    <rPh sb="122" eb="123">
      <t>ブ</t>
    </rPh>
    <phoneticPr fontId="1"/>
  </si>
  <si>
    <t>西野氏、田中氏　退場（下手から舞台袖で待っていただく）
上手からは椅子を入れる</t>
    <rPh sb="0" eb="2">
      <t>ニシノ</t>
    </rPh>
    <rPh sb="2" eb="3">
      <t>シ</t>
    </rPh>
    <rPh sb="4" eb="7">
      <t>タナカシ</t>
    </rPh>
    <rPh sb="8" eb="10">
      <t>タイジョウ</t>
    </rPh>
    <rPh sb="11" eb="13">
      <t>シモテ</t>
    </rPh>
    <rPh sb="15" eb="18">
      <t>ブタイソデ</t>
    </rPh>
    <rPh sb="19" eb="20">
      <t>マ</t>
    </rPh>
    <rPh sb="28" eb="30">
      <t>カミテ</t>
    </rPh>
    <rPh sb="33" eb="35">
      <t>イス</t>
    </rPh>
    <rPh sb="36" eb="37">
      <t>イ</t>
    </rPh>
    <phoneticPr fontId="1"/>
  </si>
  <si>
    <t>西野さま、田中さま、ありがとうございます。（拍手）
それではお二人には一度ご退場いただきます。改めて、盛大な拍手をお願いいたします。</t>
    <rPh sb="0" eb="2">
      <t>ニシノ</t>
    </rPh>
    <rPh sb="5" eb="7">
      <t>タナカ</t>
    </rPh>
    <rPh sb="22" eb="24">
      <t>ハクシュ</t>
    </rPh>
    <rPh sb="31" eb="33">
      <t>フタリ</t>
    </rPh>
    <rPh sb="35" eb="37">
      <t>イチド</t>
    </rPh>
    <rPh sb="38" eb="40">
      <t>タイジョウ</t>
    </rPh>
    <rPh sb="47" eb="48">
      <t>アラタ</t>
    </rPh>
    <rPh sb="51" eb="53">
      <t>セイダイ</t>
    </rPh>
    <rPh sb="54" eb="56">
      <t>ハクシュ</t>
    </rPh>
    <rPh sb="58" eb="59">
      <t>ネガ</t>
    </rPh>
    <phoneticPr fontId="1"/>
  </si>
  <si>
    <t>続きまして、写真撮影に移らせていただきます。
開場の皆様にご案内いたします。
写真撮影の準備の間、順序をご説明させていただきます。
撮影した写真ですが、LINEグループで共有させていただきます。
配られた用紙のQRコードから公式ラインにご参加ください。
さて、写真撮影はAグループから順次行います。
まず、Aグループの皆様は、舞台に向かって左手からご登壇ください。
（Aグループを待って）次のBグループは舞台向かって左に待機となります。
撮影終了後、Aグループは舞台向かって右手からご降壇いただき、ご着席ください。
続くBグループはご登壇、Cグループをお呼びいたしますので、舞台向かって左に待機してください。
およそ20分ほどの時間を予定しております。スムーズな移動のほど、ご協力ください。
待機中はご着席になり、QRコードからアンケートにご回答ください。
今後、私たちでより良いセミナーを企画していくために必要になりますので、ぜひご協力ください。</t>
    <rPh sb="0" eb="1">
      <t>ツヅ</t>
    </rPh>
    <rPh sb="6" eb="10">
      <t>シャシンサツエイ</t>
    </rPh>
    <rPh sb="11" eb="12">
      <t>ウツ</t>
    </rPh>
    <rPh sb="23" eb="25">
      <t>カイジョウ</t>
    </rPh>
    <rPh sb="26" eb="28">
      <t>ミナサマ</t>
    </rPh>
    <rPh sb="30" eb="32">
      <t>アンナイ</t>
    </rPh>
    <rPh sb="166" eb="167">
      <t>ム</t>
    </rPh>
    <rPh sb="170" eb="171">
      <t>ヒダリ</t>
    </rPh>
    <rPh sb="171" eb="172">
      <t>テ</t>
    </rPh>
    <rPh sb="175" eb="177">
      <t>トウダン</t>
    </rPh>
    <rPh sb="190" eb="191">
      <t>マ</t>
    </rPh>
    <rPh sb="194" eb="195">
      <t>ツギ</t>
    </rPh>
    <rPh sb="202" eb="204">
      <t>ブタイ</t>
    </rPh>
    <rPh sb="204" eb="205">
      <t>ム</t>
    </rPh>
    <rPh sb="208" eb="209">
      <t>ヒダリ</t>
    </rPh>
    <rPh sb="210" eb="212">
      <t>タイキ</t>
    </rPh>
    <rPh sb="219" eb="224">
      <t>サツエイシュウリョウゴ</t>
    </rPh>
    <rPh sb="231" eb="233">
      <t>ブタイ</t>
    </rPh>
    <rPh sb="233" eb="234">
      <t>ム</t>
    </rPh>
    <rPh sb="237" eb="238">
      <t>ミギ</t>
    </rPh>
    <rPh sb="238" eb="239">
      <t>テ</t>
    </rPh>
    <rPh sb="242" eb="244">
      <t>コウダン</t>
    </rPh>
    <rPh sb="250" eb="252">
      <t>チャクセキ</t>
    </rPh>
    <rPh sb="258" eb="259">
      <t>ツヅ</t>
    </rPh>
    <rPh sb="267" eb="269">
      <t>トウダン</t>
    </rPh>
    <rPh sb="277" eb="278">
      <t>ヨ</t>
    </rPh>
    <rPh sb="287" eb="289">
      <t>ブタイ</t>
    </rPh>
    <rPh sb="289" eb="290">
      <t>ム</t>
    </rPh>
    <rPh sb="293" eb="294">
      <t>ヒダリ</t>
    </rPh>
    <rPh sb="295" eb="297">
      <t>タイキ</t>
    </rPh>
    <rPh sb="310" eb="311">
      <t>フン</t>
    </rPh>
    <rPh sb="314" eb="316">
      <t>ジカン</t>
    </rPh>
    <rPh sb="317" eb="319">
      <t>ヨテイ</t>
    </rPh>
    <rPh sb="331" eb="333">
      <t>イドウ</t>
    </rPh>
    <rPh sb="338" eb="340">
      <t>キョウリョク</t>
    </rPh>
    <rPh sb="346" eb="349">
      <t>タイキチュウ</t>
    </rPh>
    <rPh sb="351" eb="353">
      <t>チャクセキ</t>
    </rPh>
    <rPh sb="371" eb="373">
      <t>カイトウ</t>
    </rPh>
    <rPh sb="379" eb="381">
      <t>コンゴ</t>
    </rPh>
    <rPh sb="382" eb="383">
      <t>ワタシ</t>
    </rPh>
    <rPh sb="388" eb="389">
      <t>ヨ</t>
    </rPh>
    <rPh sb="395" eb="397">
      <t>キカク</t>
    </rPh>
    <rPh sb="404" eb="406">
      <t>ヒツヨウ</t>
    </rPh>
    <rPh sb="417" eb="419">
      <t>キョウリョク</t>
    </rPh>
    <phoneticPr fontId="1"/>
  </si>
  <si>
    <t>写真撮影を始めたいと思います。</t>
    <rPh sb="5" eb="6">
      <t>ハジ</t>
    </rPh>
    <rPh sb="10" eb="11">
      <t>オモ</t>
    </rPh>
    <phoneticPr fontId="1"/>
  </si>
  <si>
    <t>（着席後）改めて、西野さま、田中さまよろしくお願いいたします。（拍手）</t>
    <rPh sb="1" eb="4">
      <t>チャクセキゴ</t>
    </rPh>
    <phoneticPr fontId="1"/>
  </si>
  <si>
    <t>登壇者 上手から入場（中心に着席していただく）</t>
    <rPh sb="4" eb="6">
      <t>カミテ</t>
    </rPh>
    <rPh sb="8" eb="10">
      <t>ニュウジョウ</t>
    </rPh>
    <rPh sb="11" eb="13">
      <t>チュウシン</t>
    </rPh>
    <rPh sb="14" eb="16">
      <t>チャクセキ</t>
    </rPh>
    <phoneticPr fontId="1"/>
  </si>
  <si>
    <t>ここで記念品贈呈、甲州青年会議所理事長 謝辞。　甲州青年会議所理事長　菊島直紀。
西野さま、田中様は舞台中央へお進みください。</t>
    <rPh sb="3" eb="6">
      <t>キネンヒン</t>
    </rPh>
    <rPh sb="6" eb="8">
      <t>ゾウテイ</t>
    </rPh>
    <rPh sb="9" eb="11">
      <t>コウシュウ</t>
    </rPh>
    <rPh sb="11" eb="13">
      <t>セイネン</t>
    </rPh>
    <rPh sb="13" eb="16">
      <t>カイギショ</t>
    </rPh>
    <rPh sb="16" eb="19">
      <t>リジチョウ</t>
    </rPh>
    <rPh sb="20" eb="22">
      <t>シャジ</t>
    </rPh>
    <rPh sb="24" eb="26">
      <t>コウシュウ</t>
    </rPh>
    <rPh sb="26" eb="28">
      <t>セイネン</t>
    </rPh>
    <rPh sb="28" eb="31">
      <t>カイギショ</t>
    </rPh>
    <rPh sb="31" eb="34">
      <t>リジチョウ</t>
    </rPh>
    <rPh sb="35" eb="37">
      <t>キクシマ</t>
    </rPh>
    <rPh sb="37" eb="39">
      <t>ナオキ</t>
    </rPh>
    <rPh sb="41" eb="43">
      <t>ニシノ</t>
    </rPh>
    <rPh sb="46" eb="49">
      <t>タナカサマ</t>
    </rPh>
    <rPh sb="50" eb="54">
      <t>ブタイチュウオウ</t>
    </rPh>
    <rPh sb="56" eb="57">
      <t>スス</t>
    </rPh>
    <phoneticPr fontId="1"/>
  </si>
  <si>
    <t>謝辞、記念品贈呈</t>
    <phoneticPr fontId="1"/>
  </si>
  <si>
    <t>記念品贈呈
閉会式</t>
    <rPh sb="0" eb="5">
      <t>キネンヒンゾウテイ</t>
    </rPh>
    <rPh sb="6" eb="9">
      <t>ヘイカイシキ</t>
    </rPh>
    <phoneticPr fontId="1"/>
  </si>
  <si>
    <t>会を代表して、担当委員会 副理事長 岡二成くんお願いいたします。
いかがでしたでしょうか。本セミナーが皆様のお仕事に活かせるようなことを持ち帰っていただければ幸いです。
青年会議所は日頃から、地域の皆様のお力になれるよう活動しております。
我々の活動にご興味のある方は、メンバーにお声がけください。
これにて経営セミナー「名将 西野朗 氏に学ぶ　組織を成功に導くリーダーシップ」にご参加いただき誠にありがとうございます。これにて閉会となります。お気を付けてお帰りください。</t>
    <rPh sb="0" eb="1">
      <t>カイ</t>
    </rPh>
    <rPh sb="2" eb="4">
      <t>ダイヒョウ</t>
    </rPh>
    <rPh sb="7" eb="9">
      <t>タントウ</t>
    </rPh>
    <rPh sb="9" eb="11">
      <t>イイン</t>
    </rPh>
    <rPh sb="11" eb="12">
      <t>カイ</t>
    </rPh>
    <rPh sb="13" eb="17">
      <t>フクリジチョウ</t>
    </rPh>
    <rPh sb="18" eb="19">
      <t>オカ</t>
    </rPh>
    <rPh sb="19" eb="20">
      <t>ニ</t>
    </rPh>
    <rPh sb="20" eb="21">
      <t>ナリ</t>
    </rPh>
    <rPh sb="24" eb="25">
      <t>ネガ</t>
    </rPh>
    <rPh sb="45" eb="46">
      <t>ホン</t>
    </rPh>
    <rPh sb="51" eb="53">
      <t>ミナサマ</t>
    </rPh>
    <rPh sb="55" eb="57">
      <t>シゴト</t>
    </rPh>
    <rPh sb="58" eb="59">
      <t>イ</t>
    </rPh>
    <rPh sb="68" eb="69">
      <t>モ</t>
    </rPh>
    <rPh sb="70" eb="71">
      <t>カエ</t>
    </rPh>
    <rPh sb="79" eb="80">
      <t>サイワ</t>
    </rPh>
    <rPh sb="85" eb="87">
      <t>セイネン</t>
    </rPh>
    <rPh sb="87" eb="90">
      <t>カイギショ</t>
    </rPh>
    <rPh sb="91" eb="93">
      <t>ヒゴロ</t>
    </rPh>
    <rPh sb="96" eb="98">
      <t>チイキ</t>
    </rPh>
    <rPh sb="99" eb="101">
      <t>ミナサマ</t>
    </rPh>
    <rPh sb="103" eb="104">
      <t>チカラ</t>
    </rPh>
    <rPh sb="110" eb="112">
      <t>カツドウ</t>
    </rPh>
    <rPh sb="120" eb="122">
      <t>ワレワレ</t>
    </rPh>
    <rPh sb="123" eb="125">
      <t>カツドウ</t>
    </rPh>
    <rPh sb="127" eb="129">
      <t>キョウミ</t>
    </rPh>
    <rPh sb="132" eb="133">
      <t>ホウ</t>
    </rPh>
    <rPh sb="141" eb="142">
      <t>コエ</t>
    </rPh>
    <phoneticPr fontId="1"/>
  </si>
  <si>
    <t>司会：石川</t>
    <rPh sb="3" eb="5">
      <t>イシカワ</t>
    </rPh>
    <phoneticPr fontId="1"/>
  </si>
  <si>
    <t>エスコート：有賀（翔）</t>
    <rPh sb="6" eb="8">
      <t>アルガ</t>
    </rPh>
    <rPh sb="9" eb="10">
      <t>ショウ</t>
    </rPh>
    <phoneticPr fontId="1"/>
  </si>
  <si>
    <r>
      <t xml:space="preserve">エスコート：有賀、雨宮（悠）
その後、下手に移動
</t>
    </r>
    <r>
      <rPr>
        <sz val="11"/>
        <rFont val="BIZ UDPゴシック"/>
        <family val="3"/>
        <charset val="128"/>
      </rPr>
      <t>上手ドア：坂本</t>
    </r>
    <rPh sb="6" eb="8">
      <t>アルガ</t>
    </rPh>
    <rPh sb="9" eb="11">
      <t>アメミヤ</t>
    </rPh>
    <rPh sb="12" eb="13">
      <t>ユウ</t>
    </rPh>
    <rPh sb="17" eb="18">
      <t>ゴ</t>
    </rPh>
    <rPh sb="19" eb="21">
      <t>シモテ</t>
    </rPh>
    <rPh sb="22" eb="24">
      <t>イドウ</t>
    </rPh>
    <rPh sb="25" eb="27">
      <t>カミテ</t>
    </rPh>
    <rPh sb="30" eb="32">
      <t>サカモト</t>
    </rPh>
    <phoneticPr fontId="1"/>
  </si>
  <si>
    <r>
      <t xml:space="preserve">エスコート：有賀、雨宮（悠）
</t>
    </r>
    <r>
      <rPr>
        <sz val="11"/>
        <rFont val="BIZ UDPゴシック"/>
        <family val="3"/>
        <charset val="128"/>
      </rPr>
      <t>下手ドア：岡</t>
    </r>
    <rPh sb="9" eb="11">
      <t>アメミヤ</t>
    </rPh>
    <rPh sb="12" eb="13">
      <t>ユウ</t>
    </rPh>
    <rPh sb="15" eb="17">
      <t>シモテ</t>
    </rPh>
    <rPh sb="20" eb="21">
      <t>オカ</t>
    </rPh>
    <phoneticPr fontId="1"/>
  </si>
  <si>
    <t>菊島、白石、有賀</t>
    <rPh sb="0" eb="2">
      <t>キクシマ</t>
    </rPh>
    <rPh sb="3" eb="5">
      <t>シライシ</t>
    </rPh>
    <rPh sb="6" eb="8">
      <t>アルガ</t>
    </rPh>
    <phoneticPr fontId="1"/>
  </si>
  <si>
    <r>
      <rPr>
        <b/>
        <sz val="11"/>
        <rFont val="BIZ UDPゴシック"/>
        <family val="3"/>
        <charset val="128"/>
      </rPr>
      <t>（ファシリテーター　板付き）</t>
    </r>
    <r>
      <rPr>
        <b/>
        <sz val="11"/>
        <color rgb="FFFFC000"/>
        <rFont val="BIZ UDPゴシック"/>
        <family val="3"/>
        <charset val="128"/>
      </rPr>
      <t xml:space="preserve">
改めまして、進行役の　　　　　　　　　　　　　　　　　　　です。第２部は西野朗さまと田中進さまの対談です。
田中進さまは、1972 年山梨県生まれ。金融マンとして活躍したのち、2004 年に農業生産法人、株式会社サラダボウルを設立。以降、兵庫県加西市、山梨県北杜市、ベトナムと生産拠点を拡大。2019 年にZ 世代の" 推し社長" 第１位に選出。2025年には有力農家が選ぶ「カリスマ農家ランキング」で２年連続の第1 位を獲得しております。
それでは、講師のお二人の入場です。拍手でお迎えください。</t>
    </r>
    <rPh sb="10" eb="12">
      <t>イタツ</t>
    </rPh>
    <rPh sb="15" eb="16">
      <t>アラタ</t>
    </rPh>
    <rPh sb="21" eb="24">
      <t>シンコウヤク</t>
    </rPh>
    <rPh sb="69" eb="71">
      <t>タナカ</t>
    </rPh>
    <rPh sb="71" eb="72">
      <t>ススム</t>
    </rPh>
    <rPh sb="89" eb="91">
      <t>キンユウ</t>
    </rPh>
    <rPh sb="96" eb="98">
      <t>カツヤク</t>
    </rPh>
    <rPh sb="192" eb="193">
      <t>ネン</t>
    </rPh>
    <rPh sb="217" eb="220">
      <t>ネンレンゾク</t>
    </rPh>
    <rPh sb="241" eb="243">
      <t>コウシ</t>
    </rPh>
    <rPh sb="248" eb="250">
      <t>ニュウジョウ</t>
    </rPh>
    <rPh sb="253" eb="255">
      <t>ハクシュ</t>
    </rPh>
    <rPh sb="257" eb="258">
      <t>ムカ</t>
    </rPh>
    <phoneticPr fontId="1"/>
  </si>
  <si>
    <t>皆様ご存じ、元サッカー日本代表監督の西野朗さまでございます。
本日、オープニングアクトにご協力いただいておりますのは、エルグラドFCでございます。</t>
    <rPh sb="0" eb="2">
      <t>ミナサマ</t>
    </rPh>
    <rPh sb="3" eb="4">
      <t>ゾン</t>
    </rPh>
    <rPh sb="6" eb="7">
      <t>モト</t>
    </rPh>
    <rPh sb="11" eb="15">
      <t>ニホンダイヒョウ</t>
    </rPh>
    <rPh sb="15" eb="17">
      <t>カントク</t>
    </rPh>
    <rPh sb="18" eb="20">
      <t>ニシノ</t>
    </rPh>
    <rPh sb="20" eb="21">
      <t>アキラ</t>
    </rPh>
    <rPh sb="31" eb="33">
      <t>ホンジツ</t>
    </rPh>
    <rPh sb="45" eb="47">
      <t>キョウリョク</t>
    </rPh>
    <phoneticPr fontId="1"/>
  </si>
  <si>
    <t>坂本、白石、岡、岩間</t>
    <rPh sb="0" eb="2">
      <t>サカモト</t>
    </rPh>
    <rPh sb="3" eb="5">
      <t>シライシ</t>
    </rPh>
    <rPh sb="6" eb="7">
      <t>オカ</t>
    </rPh>
    <rPh sb="8" eb="10">
      <t>イワマ</t>
    </rPh>
    <phoneticPr fontId="1"/>
  </si>
  <si>
    <t>ファシリテーター：白石</t>
    <rPh sb="9" eb="11">
      <t>シライシ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</si>
</sst>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6"/>
      <name val="ＭＳ Ｐゴシック"/>
      <family val="2"/>
      <charset val="128"/>
      <scheme val="minor"/>
    </font>
    <font>
      <sz val="16"/>
      <color theme="0"/>
      <name val="BIZ UDPゴシック"/>
      <family val="3"/>
      <charset val="128"/>
    </font>
    <font>
      <sz val="11"/>
      <name val="ＭＳ Ｐゴシック"/>
      <family val="3"/>
      <charset val="128"/>
    </font>
    <font>
      <sz val="11"/>
      <color theme="1"/>
      <name val="BIZ UDPゴシック"/>
      <family val="3"/>
      <charset val="128"/>
    </font>
    <font>
      <sz val="11"/>
      <name val="BIZ UDPゴシック"/>
      <family val="3"/>
      <charset val="128"/>
    </font>
    <font>
      <b/>
      <sz val="11"/>
      <name val="BIZ UDPゴシック"/>
      <family val="3"/>
      <charset val="128"/>
    </font>
    <font>
      <b/>
      <sz val="11"/>
      <color rgb="FF00B050"/>
      <name val="BIZ UDPゴシック"/>
      <family val="3"/>
      <charset val="128"/>
    </font>
    <font>
      <b/>
      <sz val="11"/>
      <color rgb="FF0070C0"/>
      <name val="BIZ UDPゴシック"/>
      <family val="3"/>
      <charset val="128"/>
    </font>
    <font>
      <sz val="11"/>
      <color rgb="FF00B050"/>
      <name val="BIZ UDPゴシック"/>
      <family val="3"/>
      <charset val="128"/>
    </font>
    <font>
      <b/>
      <sz val="11"/>
      <color rgb="FF7030A0"/>
      <name val="BIZ UDPゴシック"/>
      <family val="3"/>
      <charset val="128"/>
    </font>
    <font>
      <sz val="11"/>
      <color rgb="FF7030A0"/>
      <name val="BIZ UDPゴシック"/>
      <family val="3"/>
      <charset val="128"/>
    </font>
    <font>
      <sz val="11"/>
      <color rgb="FFFF0000"/>
      <name val="BIZ UDPゴシック"/>
      <family val="3"/>
      <charset val="128"/>
    </font>
    <font>
      <b/>
      <sz val="11"/>
      <color rgb="FFFFC000"/>
      <name val="BIZ UDPゴシック"/>
      <family val="3"/>
      <charset val="128"/>
    </font>
    <font>
      <sz val="11"/>
      <color rgb="FFFFC000"/>
      <name val="BIZ UDPゴシック"/>
      <family val="3"/>
      <charset val="128"/>
    </font>
    <font>
      <sz val="11"/>
      <color rgb="FF0070C0"/>
      <name val="BIZ UDPゴシック"/>
      <family val="3"/>
      <charset val="128"/>
    </font>
  </fonts>
  <fills count="6">
    <fill>
      <patternFill patternType="none"/>
    </fill>
    <fill>
      <patternFill patternType="gray125"/>
    </fill>
    <fill>
      <patternFill patternType="solid">
        <fgColor rgb="FFFFFF99"/>
        <bgColor indexed="64"/>
      </patternFill>
    </fill>
    <fill>
      <patternFill patternType="solid">
        <fgColor rgb="FF7030A0"/>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3" fillId="0" borderId="0"/>
  </cellStyleXfs>
  <cellXfs count="88">
    <xf numFmtId="0" fontId="0" fillId="0" borderId="0" xfId="0">
      <alignment vertical="center"/>
    </xf>
    <xf numFmtId="0" fontId="0" fillId="0" borderId="1" xfId="0" applyBorder="1">
      <alignment vertical="center"/>
    </xf>
    <xf numFmtId="20" fontId="0" fillId="0" borderId="1" xfId="0" applyNumberFormat="1" applyBorder="1">
      <alignment vertical="center"/>
    </xf>
    <xf numFmtId="20" fontId="0" fillId="2" borderId="1" xfId="0" applyNumberFormat="1" applyFill="1" applyBorder="1">
      <alignment vertical="center"/>
    </xf>
    <xf numFmtId="0" fontId="0" fillId="2" borderId="1" xfId="0" applyFill="1" applyBorder="1">
      <alignment vertical="center"/>
    </xf>
    <xf numFmtId="0" fontId="0" fillId="2" borderId="1" xfId="0" applyFill="1" applyBorder="1" applyAlignment="1">
      <alignment vertical="center" wrapText="1"/>
    </xf>
    <xf numFmtId="0" fontId="4" fillId="4" borderId="0" xfId="0" applyFont="1" applyFill="1" applyAlignment="1">
      <alignment horizontal="center" vertical="center"/>
    </xf>
    <xf numFmtId="20" fontId="5" fillId="4" borderId="1" xfId="0" applyNumberFormat="1" applyFont="1" applyFill="1" applyBorder="1" applyAlignment="1">
      <alignment horizontal="center" vertical="center"/>
    </xf>
    <xf numFmtId="20" fontId="4" fillId="4" borderId="1" xfId="0" applyNumberFormat="1" applyFont="1" applyFill="1" applyBorder="1" applyAlignment="1">
      <alignment horizontal="center" vertical="center"/>
    </xf>
    <xf numFmtId="0" fontId="6" fillId="4" borderId="1" xfId="0" applyFont="1" applyFill="1" applyBorder="1" applyAlignment="1">
      <alignment horizontal="left" vertical="center" wrapText="1"/>
    </xf>
    <xf numFmtId="0" fontId="4" fillId="4" borderId="1" xfId="0" applyFont="1" applyFill="1" applyBorder="1" applyAlignment="1">
      <alignment horizontal="left" vertical="center"/>
    </xf>
    <xf numFmtId="0" fontId="4" fillId="4" borderId="0" xfId="0" applyFont="1" applyFill="1" applyAlignment="1">
      <alignment horizontal="left" vertical="center"/>
    </xf>
    <xf numFmtId="0" fontId="7" fillId="4"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8" fillId="4" borderId="1" xfId="0" applyFont="1" applyFill="1" applyBorder="1" applyAlignment="1">
      <alignment horizontal="left" vertical="center"/>
    </xf>
    <xf numFmtId="0" fontId="10" fillId="4" borderId="1" xfId="0" applyFont="1" applyFill="1" applyBorder="1" applyAlignment="1">
      <alignment horizontal="left" vertical="center" wrapText="1"/>
    </xf>
    <xf numFmtId="0" fontId="10" fillId="4" borderId="1" xfId="0" applyFont="1" applyFill="1" applyBorder="1" applyAlignment="1">
      <alignment horizontal="left" vertical="center"/>
    </xf>
    <xf numFmtId="0" fontId="4" fillId="4" borderId="1" xfId="0" applyFont="1" applyFill="1" applyBorder="1" applyAlignment="1">
      <alignment horizontal="center" vertical="center"/>
    </xf>
    <xf numFmtId="0" fontId="5" fillId="4" borderId="1" xfId="0" applyFont="1" applyFill="1" applyBorder="1" applyAlignment="1">
      <alignment horizontal="left" vertical="center"/>
    </xf>
    <xf numFmtId="0" fontId="5" fillId="4" borderId="1" xfId="0" applyFont="1" applyFill="1" applyBorder="1" applyAlignment="1">
      <alignment horizontal="left" vertical="center" wrapText="1"/>
    </xf>
    <xf numFmtId="0" fontId="7" fillId="4" borderId="1" xfId="0" applyFont="1" applyFill="1" applyBorder="1" applyAlignment="1">
      <alignment horizontal="left" vertical="center"/>
    </xf>
    <xf numFmtId="0" fontId="7" fillId="4" borderId="1" xfId="0" applyFont="1" applyFill="1" applyBorder="1" applyAlignment="1">
      <alignment vertical="center" wrapText="1"/>
    </xf>
    <xf numFmtId="0" fontId="4" fillId="4" borderId="1" xfId="0" applyFont="1" applyFill="1" applyBorder="1" applyAlignment="1">
      <alignment vertical="center" wrapText="1"/>
    </xf>
    <xf numFmtId="0" fontId="4" fillId="4" borderId="1" xfId="0" applyFont="1" applyFill="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4" borderId="1" xfId="0" applyFont="1" applyFill="1" applyBorder="1">
      <alignment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11" fillId="0" borderId="1" xfId="0" applyFont="1" applyBorder="1" applyAlignment="1">
      <alignment horizontal="left" vertical="center" wrapText="1"/>
    </xf>
    <xf numFmtId="0" fontId="4"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4" borderId="1" xfId="0" applyFont="1" applyFill="1" applyBorder="1" applyAlignment="1">
      <alignment horizontal="left" vertical="center" wrapText="1"/>
    </xf>
    <xf numFmtId="0" fontId="4" fillId="4" borderId="1" xfId="0" applyFont="1" applyFill="1" applyBorder="1">
      <alignment vertical="center"/>
    </xf>
    <xf numFmtId="0" fontId="5" fillId="0" borderId="1" xfId="0" applyFont="1" applyBorder="1" applyAlignment="1">
      <alignment horizontal="left" vertical="center"/>
    </xf>
    <xf numFmtId="0" fontId="4" fillId="0" borderId="1" xfId="0" applyFont="1" applyBorder="1">
      <alignment vertical="center"/>
    </xf>
    <xf numFmtId="0" fontId="7" fillId="0" borderId="1" xfId="0" applyFont="1" applyBorder="1" applyAlignment="1">
      <alignment horizontal="left" vertical="center"/>
    </xf>
    <xf numFmtId="0" fontId="4" fillId="0" borderId="0" xfId="0" applyFont="1" applyAlignment="1">
      <alignment horizontal="left" vertical="center"/>
    </xf>
    <xf numFmtId="0" fontId="4" fillId="0" borderId="1" xfId="0" applyFont="1" applyBorder="1" applyAlignment="1">
      <alignment horizontal="left" vertical="center"/>
    </xf>
    <xf numFmtId="0" fontId="9" fillId="4" borderId="1" xfId="0" applyFont="1" applyFill="1" applyBorder="1" applyAlignment="1">
      <alignment horizontal="left" vertical="center"/>
    </xf>
    <xf numFmtId="0" fontId="12" fillId="4" borderId="1" xfId="0" applyFont="1" applyFill="1" applyBorder="1" applyAlignment="1">
      <alignment horizontal="left" vertical="center"/>
    </xf>
    <xf numFmtId="0" fontId="5" fillId="4" borderId="0" xfId="0" applyFont="1" applyFill="1" applyAlignment="1">
      <alignment horizontal="center" vertical="center"/>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xf>
    <xf numFmtId="20" fontId="5" fillId="4" borderId="3" xfId="0" applyNumberFormat="1" applyFont="1" applyFill="1" applyBorder="1" applyAlignment="1">
      <alignment horizontal="center" vertical="center"/>
    </xf>
    <xf numFmtId="20" fontId="4" fillId="4" borderId="3" xfId="0" applyNumberFormat="1" applyFont="1" applyFill="1" applyBorder="1" applyAlignment="1">
      <alignment horizontal="center" vertical="center"/>
    </xf>
    <xf numFmtId="0" fontId="4" fillId="4" borderId="3" xfId="0" applyFont="1" applyFill="1" applyBorder="1" applyAlignment="1">
      <alignment horizontal="center" vertical="center"/>
    </xf>
    <xf numFmtId="0" fontId="13" fillId="4" borderId="1" xfId="0" applyFont="1" applyFill="1" applyBorder="1" applyAlignment="1">
      <alignment vertical="center" wrapText="1"/>
    </xf>
    <xf numFmtId="0" fontId="14" fillId="4" borderId="1" xfId="0" applyFont="1" applyFill="1" applyBorder="1" applyAlignment="1">
      <alignment horizontal="left" vertical="center"/>
    </xf>
    <xf numFmtId="0" fontId="15" fillId="4" borderId="1" xfId="0" applyFont="1" applyFill="1" applyBorder="1" applyAlignment="1">
      <alignment horizontal="left" vertical="center"/>
    </xf>
    <xf numFmtId="0" fontId="15" fillId="4"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1" fillId="4" borderId="1" xfId="0" applyFont="1" applyFill="1" applyBorder="1" applyAlignment="1">
      <alignment horizontal="left" vertical="center"/>
    </xf>
    <xf numFmtId="0" fontId="12" fillId="0" borderId="1" xfId="0" applyFont="1" applyBorder="1" applyAlignment="1">
      <alignment horizontal="left" vertical="center"/>
    </xf>
    <xf numFmtId="0" fontId="15" fillId="0" borderId="1" xfId="0" applyFont="1" applyBorder="1" applyAlignment="1">
      <alignment horizontal="left" vertical="center"/>
    </xf>
    <xf numFmtId="0" fontId="11" fillId="4" borderId="1" xfId="0" applyFont="1" applyFill="1" applyBorder="1">
      <alignment vertical="center"/>
    </xf>
    <xf numFmtId="0" fontId="15" fillId="0" borderId="1" xfId="0" applyFont="1" applyBorder="1">
      <alignment vertical="center"/>
    </xf>
    <xf numFmtId="0" fontId="15" fillId="4" borderId="1" xfId="0" applyFont="1" applyFill="1" applyBorder="1">
      <alignment vertical="center"/>
    </xf>
    <xf numFmtId="0" fontId="11" fillId="0" borderId="1" xfId="0" applyFont="1" applyBorder="1" applyAlignment="1">
      <alignment horizontal="left" vertical="center"/>
    </xf>
    <xf numFmtId="0" fontId="6" fillId="5" borderId="1" xfId="0" applyFont="1" applyFill="1" applyBorder="1" applyAlignment="1">
      <alignment horizontal="left" vertical="center" wrapText="1"/>
    </xf>
    <xf numFmtId="0" fontId="5" fillId="5" borderId="1" xfId="0" applyFont="1" applyFill="1" applyBorder="1" applyAlignment="1">
      <alignment horizontal="left" vertical="center"/>
    </xf>
    <xf numFmtId="0" fontId="0" fillId="0" borderId="0" xfId="0" applyAlignment="1">
      <alignment horizontal="center" vertical="center"/>
    </xf>
    <xf numFmtId="0" fontId="0" fillId="2" borderId="3" xfId="0" applyFill="1" applyBorder="1" applyAlignment="1">
      <alignment horizontal="left" vertical="center"/>
    </xf>
    <xf numFmtId="0" fontId="0" fillId="2" borderId="2" xfId="0" applyFill="1" applyBorder="1" applyAlignment="1">
      <alignment horizontal="left" vertical="center"/>
    </xf>
    <xf numFmtId="0" fontId="0" fillId="2" borderId="4" xfId="0" applyFill="1" applyBorder="1" applyAlignment="1">
      <alignment horizontal="left" vertical="center"/>
    </xf>
    <xf numFmtId="20" fontId="5" fillId="4" borderId="1" xfId="0" applyNumberFormat="1" applyFont="1" applyFill="1" applyBorder="1" applyAlignment="1">
      <alignment horizontal="center" vertical="center"/>
    </xf>
    <xf numFmtId="0" fontId="5" fillId="4" borderId="1" xfId="0" applyFont="1" applyFill="1" applyBorder="1" applyAlignment="1">
      <alignment horizontal="center" vertical="center"/>
    </xf>
    <xf numFmtId="20" fontId="5" fillId="4" borderId="2" xfId="0" applyNumberFormat="1" applyFont="1" applyFill="1" applyBorder="1" applyAlignment="1">
      <alignment horizontal="center" vertical="center"/>
    </xf>
    <xf numFmtId="20" fontId="4" fillId="4" borderId="2" xfId="0" applyNumberFormat="1" applyFont="1" applyFill="1" applyBorder="1" applyAlignment="1">
      <alignment horizontal="center" vertical="center"/>
    </xf>
    <xf numFmtId="0" fontId="5" fillId="4" borderId="1" xfId="0" applyFont="1" applyFill="1" applyBorder="1" applyAlignment="1">
      <alignment horizontal="center" vertical="center" wrapText="1"/>
    </xf>
    <xf numFmtId="20" fontId="5" fillId="4" borderId="3" xfId="0" applyNumberFormat="1" applyFont="1" applyFill="1" applyBorder="1" applyAlignment="1">
      <alignment horizontal="center" vertical="center"/>
    </xf>
    <xf numFmtId="20" fontId="5" fillId="4" borderId="4" xfId="0" applyNumberFormat="1"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20" fontId="4" fillId="4" borderId="3" xfId="0" applyNumberFormat="1" applyFont="1" applyFill="1" applyBorder="1" applyAlignment="1">
      <alignment horizontal="center" vertical="center"/>
    </xf>
    <xf numFmtId="20" fontId="4" fillId="4" borderId="4" xfId="0"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20" fontId="4" fillId="4" borderId="1" xfId="0" applyNumberFormat="1" applyFont="1" applyFill="1" applyBorder="1" applyAlignment="1">
      <alignment horizontal="center" vertical="center"/>
    </xf>
    <xf numFmtId="20" fontId="5" fillId="0" borderId="1" xfId="0" applyNumberFormat="1" applyFont="1" applyBorder="1" applyAlignment="1">
      <alignment horizontal="center" vertical="center"/>
    </xf>
    <xf numFmtId="0" fontId="4" fillId="0" borderId="1" xfId="0" applyFont="1" applyBorder="1" applyAlignment="1">
      <alignment horizontal="center" vertical="center" wrapText="1" shrinkToFit="1"/>
    </xf>
    <xf numFmtId="0" fontId="4" fillId="0" borderId="1" xfId="0" applyFont="1" applyBorder="1" applyAlignment="1">
      <alignment horizontal="center" vertical="center" shrinkToFit="1"/>
    </xf>
    <xf numFmtId="20"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4" borderId="2" xfId="0" applyFont="1" applyFill="1" applyBorder="1" applyAlignment="1">
      <alignment horizontal="center" vertical="center"/>
    </xf>
    <xf numFmtId="0" fontId="5" fillId="4" borderId="1" xfId="0" applyFont="1" applyFill="1" applyBorder="1" applyAlignment="1">
      <alignment horizontal="left" vertical="center"/>
    </xf>
    <xf numFmtId="0" fontId="4" fillId="0" borderId="1" xfId="0" applyFont="1" applyBorder="1" applyAlignment="1">
      <alignment horizontal="center" vertical="center"/>
    </xf>
    <xf numFmtId="0" fontId="6" fillId="4" borderId="1" xfId="0" applyFont="1" applyFill="1" applyBorder="1" applyAlignment="1">
      <alignment vertical="center" wrapText="1"/>
    </xf>
  </cellXfs>
  <cellStyles count="2">
    <cellStyle name="標準" xfId="0" builtinId="0"/>
    <cellStyle name="標準 9" xfId="1" xr:uid="{2086359F-AA41-43B0-B30C-D137AA82E09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B506E-6787-4075-B96A-A8EC82C4DD52}">
  <sheetPr>
    <pageSetUpPr fitToPage="1"/>
  </sheetPr>
  <dimension ref="B2:F174"/>
  <sheetViews>
    <sheetView view="pageBreakPreview" topLeftCell="F44" zoomScale="80" zoomScaleNormal="80" zoomScaleSheetLayoutView="80" zoomScalePageLayoutView="62" workbookViewId="0">
      <selection activeCell="F46" sqref="F46"/>
    </sheetView>
  </sheetViews>
  <sheetFormatPr defaultColWidth="8.59765625" defaultRowHeight="12.4" x14ac:dyDescent="0.25"/>
  <cols>
    <col min="1" max="1" width="1.265625" style="11" customWidth="1"/>
    <col min="2" max="2" width="8.59765625" style="41" bestFit="1" customWidth="1"/>
    <col min="3" max="3" width="33.33203125" style="6" customWidth="1"/>
    <col min="4" max="4" width="10.59765625" style="11" customWidth="1"/>
    <col min="5" max="5" width="97.86328125" style="11" customWidth="1"/>
    <col min="6" max="6" width="28.265625" style="11" customWidth="1"/>
    <col min="7" max="7" width="1.06640625" style="11" customWidth="1"/>
    <col min="8" max="8" width="2.265625" style="11" customWidth="1"/>
    <col min="9" max="9" width="1.59765625" style="11" customWidth="1"/>
    <col min="10" max="16384" width="8.59765625" style="11"/>
  </cols>
  <sheetData>
    <row r="2" spans="2:6" s="6" customFormat="1" ht="49.15" customHeight="1" x14ac:dyDescent="0.25">
      <c r="B2" s="42" t="s">
        <v>32</v>
      </c>
      <c r="C2" s="42" t="s">
        <v>33</v>
      </c>
      <c r="D2" s="42" t="s">
        <v>34</v>
      </c>
      <c r="E2" s="43" t="s">
        <v>35</v>
      </c>
      <c r="F2" s="42" t="s">
        <v>36</v>
      </c>
    </row>
    <row r="3" spans="2:6" ht="19.899999999999999" customHeight="1" x14ac:dyDescent="0.25">
      <c r="B3" s="67"/>
      <c r="C3" s="68"/>
      <c r="D3" s="68"/>
      <c r="E3" s="9" t="s">
        <v>43</v>
      </c>
      <c r="F3" s="49"/>
    </row>
    <row r="4" spans="2:6" ht="19.899999999999999" customHeight="1" x14ac:dyDescent="0.25">
      <c r="B4" s="67"/>
      <c r="C4" s="68"/>
      <c r="D4" s="68"/>
      <c r="E4" s="32" t="s">
        <v>44</v>
      </c>
      <c r="F4" s="52" t="s">
        <v>93</v>
      </c>
    </row>
    <row r="5" spans="2:6" ht="19.899999999999999" customHeight="1" x14ac:dyDescent="0.25">
      <c r="B5" s="67"/>
      <c r="C5" s="68"/>
      <c r="D5" s="68"/>
      <c r="E5" s="50" t="s">
        <v>90</v>
      </c>
      <c r="F5" s="10" t="s">
        <v>92</v>
      </c>
    </row>
    <row r="6" spans="2:6" ht="40.15" customHeight="1" x14ac:dyDescent="0.25">
      <c r="B6" s="67"/>
      <c r="C6" s="68"/>
      <c r="D6" s="68"/>
      <c r="E6" s="50" t="s">
        <v>45</v>
      </c>
      <c r="F6" s="23" t="s">
        <v>96</v>
      </c>
    </row>
    <row r="7" spans="2:6" ht="19.899999999999999" customHeight="1" x14ac:dyDescent="0.25">
      <c r="B7" s="67"/>
      <c r="C7" s="68"/>
      <c r="D7" s="68"/>
      <c r="E7" s="12" t="s">
        <v>46</v>
      </c>
      <c r="F7" s="51" t="s">
        <v>134</v>
      </c>
    </row>
    <row r="8" spans="2:6" ht="19.899999999999999" customHeight="1" x14ac:dyDescent="0.25">
      <c r="B8" s="65">
        <v>0.57291666666666663</v>
      </c>
      <c r="C8" s="78" t="s">
        <v>48</v>
      </c>
      <c r="D8" s="78"/>
      <c r="E8" s="50" t="s">
        <v>49</v>
      </c>
      <c r="F8" s="49" t="s">
        <v>97</v>
      </c>
    </row>
    <row r="9" spans="2:6" ht="19.899999999999999" customHeight="1" x14ac:dyDescent="0.25">
      <c r="B9" s="65"/>
      <c r="C9" s="78"/>
      <c r="D9" s="78"/>
      <c r="E9" s="50" t="s">
        <v>50</v>
      </c>
      <c r="F9" s="49" t="s">
        <v>135</v>
      </c>
    </row>
    <row r="10" spans="2:6" ht="19.899999999999999" customHeight="1" x14ac:dyDescent="0.25">
      <c r="B10" s="65">
        <v>0.57638888888888884</v>
      </c>
      <c r="C10" s="78" t="s">
        <v>51</v>
      </c>
      <c r="D10" s="78"/>
      <c r="E10" s="12" t="s">
        <v>109</v>
      </c>
      <c r="F10" s="51" t="s">
        <v>47</v>
      </c>
    </row>
    <row r="11" spans="2:6" ht="19.899999999999999" customHeight="1" x14ac:dyDescent="0.25">
      <c r="B11" s="65"/>
      <c r="C11" s="78"/>
      <c r="D11" s="78"/>
      <c r="E11" s="50" t="s">
        <v>94</v>
      </c>
      <c r="F11" s="49" t="s">
        <v>95</v>
      </c>
    </row>
    <row r="12" spans="2:6" ht="74.25" x14ac:dyDescent="0.25">
      <c r="B12" s="65"/>
      <c r="C12" s="78"/>
      <c r="D12" s="78"/>
      <c r="E12" s="12" t="s">
        <v>110</v>
      </c>
      <c r="F12" s="51" t="s">
        <v>47</v>
      </c>
    </row>
    <row r="13" spans="2:6" ht="19.899999999999999" customHeight="1" x14ac:dyDescent="0.25">
      <c r="B13" s="65"/>
      <c r="C13" s="78"/>
      <c r="D13" s="78"/>
      <c r="E13" s="32" t="s">
        <v>37</v>
      </c>
      <c r="F13" s="52" t="s">
        <v>38</v>
      </c>
    </row>
    <row r="14" spans="2:6" ht="36.85" customHeight="1" x14ac:dyDescent="0.25">
      <c r="B14" s="70">
        <v>0.58333333333333337</v>
      </c>
      <c r="C14" s="72" t="s">
        <v>39</v>
      </c>
      <c r="D14" s="74">
        <v>6.9444444444444447E-4</v>
      </c>
      <c r="E14" s="19" t="s">
        <v>102</v>
      </c>
      <c r="F14" s="18"/>
    </row>
    <row r="15" spans="2:6" ht="130.5" customHeight="1" x14ac:dyDescent="0.25">
      <c r="B15" s="71"/>
      <c r="C15" s="73"/>
      <c r="D15" s="75"/>
      <c r="E15" s="12" t="s">
        <v>111</v>
      </c>
      <c r="F15" s="51" t="s">
        <v>47</v>
      </c>
    </row>
    <row r="16" spans="2:6" ht="19.899999999999999" customHeight="1" x14ac:dyDescent="0.25">
      <c r="B16" s="65">
        <f>B14+D14</f>
        <v>0.58402777777777781</v>
      </c>
      <c r="C16" s="66" t="s">
        <v>40</v>
      </c>
      <c r="D16" s="65">
        <v>2.7777777777777779E-3</v>
      </c>
      <c r="E16" s="12" t="s">
        <v>112</v>
      </c>
      <c r="F16" s="51" t="s">
        <v>47</v>
      </c>
    </row>
    <row r="17" spans="2:6" ht="58.9" customHeight="1" x14ac:dyDescent="0.25">
      <c r="B17" s="65"/>
      <c r="C17" s="66"/>
      <c r="D17" s="65"/>
      <c r="E17" s="19" t="s">
        <v>52</v>
      </c>
      <c r="F17" s="18" t="s">
        <v>53</v>
      </c>
    </row>
    <row r="18" spans="2:6" ht="400.5" customHeight="1" x14ac:dyDescent="0.25">
      <c r="B18" s="65"/>
      <c r="C18" s="66"/>
      <c r="D18" s="65"/>
      <c r="E18" s="19" t="s">
        <v>113</v>
      </c>
      <c r="F18" s="18"/>
    </row>
    <row r="19" spans="2:6" ht="37.9" customHeight="1" x14ac:dyDescent="0.25">
      <c r="B19" s="65">
        <f>B16+D16</f>
        <v>0.58680555555555558</v>
      </c>
      <c r="C19" s="77" t="s">
        <v>12</v>
      </c>
      <c r="D19" s="78">
        <v>6.2500000000000003E-3</v>
      </c>
      <c r="E19" s="12" t="s">
        <v>114</v>
      </c>
      <c r="F19" s="51" t="s">
        <v>47</v>
      </c>
    </row>
    <row r="20" spans="2:6" ht="19.899999999999999" customHeight="1" x14ac:dyDescent="0.25">
      <c r="B20" s="65"/>
      <c r="C20" s="77"/>
      <c r="D20" s="78"/>
      <c r="E20" s="52" t="s">
        <v>98</v>
      </c>
      <c r="F20" s="52" t="s">
        <v>38</v>
      </c>
    </row>
    <row r="21" spans="2:6" ht="19.899999999999999" customHeight="1" x14ac:dyDescent="0.25">
      <c r="B21" s="65"/>
      <c r="C21" s="77"/>
      <c r="D21" s="78"/>
      <c r="E21" s="49" t="s">
        <v>54</v>
      </c>
      <c r="F21" s="49" t="s">
        <v>100</v>
      </c>
    </row>
    <row r="22" spans="2:6" ht="19.899999999999999" customHeight="1" x14ac:dyDescent="0.25">
      <c r="B22" s="65"/>
      <c r="C22" s="77"/>
      <c r="D22" s="78"/>
      <c r="E22" s="52" t="s">
        <v>99</v>
      </c>
      <c r="F22" s="52" t="s">
        <v>38</v>
      </c>
    </row>
    <row r="23" spans="2:6" ht="19.899999999999999" customHeight="1" x14ac:dyDescent="0.25">
      <c r="B23" s="65"/>
      <c r="C23" s="77"/>
      <c r="D23" s="78"/>
      <c r="E23" s="18" t="s">
        <v>55</v>
      </c>
      <c r="F23" s="52"/>
    </row>
    <row r="24" spans="2:6" ht="30.85" customHeight="1" x14ac:dyDescent="0.25">
      <c r="B24" s="65"/>
      <c r="C24" s="77"/>
      <c r="D24" s="78"/>
      <c r="E24" s="12" t="s">
        <v>140</v>
      </c>
      <c r="F24" s="51" t="s">
        <v>47</v>
      </c>
    </row>
    <row r="25" spans="2:6" ht="22.25" customHeight="1" x14ac:dyDescent="0.25">
      <c r="B25" s="65"/>
      <c r="C25" s="77"/>
      <c r="D25" s="78"/>
      <c r="E25" s="52" t="s">
        <v>116</v>
      </c>
      <c r="F25" s="51"/>
    </row>
    <row r="26" spans="2:6" ht="19.899999999999999" customHeight="1" x14ac:dyDescent="0.25">
      <c r="B26" s="65"/>
      <c r="C26" s="77"/>
      <c r="D26" s="78"/>
      <c r="E26" s="32" t="s">
        <v>56</v>
      </c>
      <c r="F26" s="52" t="s">
        <v>41</v>
      </c>
    </row>
    <row r="27" spans="2:6" ht="19.899999999999999" customHeight="1" x14ac:dyDescent="0.25">
      <c r="B27" s="65"/>
      <c r="C27" s="77"/>
      <c r="D27" s="78"/>
      <c r="E27" s="12" t="s">
        <v>115</v>
      </c>
      <c r="F27" s="52"/>
    </row>
    <row r="28" spans="2:6" ht="19.899999999999999" customHeight="1" x14ac:dyDescent="0.25">
      <c r="B28" s="65"/>
      <c r="C28" s="77"/>
      <c r="D28" s="78"/>
      <c r="E28" s="52" t="s">
        <v>42</v>
      </c>
      <c r="F28" s="52"/>
    </row>
    <row r="29" spans="2:6" ht="13.9" hidden="1" customHeight="1" x14ac:dyDescent="0.25">
      <c r="B29" s="70">
        <f>B19+D19</f>
        <v>0.59305555555555556</v>
      </c>
      <c r="C29" s="72"/>
      <c r="D29" s="74">
        <v>0</v>
      </c>
      <c r="E29" s="20"/>
      <c r="F29" s="10"/>
    </row>
    <row r="30" spans="2:6" ht="13.9" hidden="1" customHeight="1" x14ac:dyDescent="0.25">
      <c r="B30" s="71"/>
      <c r="C30" s="73"/>
      <c r="D30" s="75"/>
      <c r="E30" s="16"/>
      <c r="F30" s="52"/>
    </row>
    <row r="31" spans="2:6" ht="42.4" customHeight="1" x14ac:dyDescent="0.25">
      <c r="B31" s="70">
        <f>B29+D29</f>
        <v>0.59305555555555556</v>
      </c>
      <c r="C31" s="72" t="s">
        <v>10</v>
      </c>
      <c r="D31" s="74">
        <v>6.9444444444444447E-4</v>
      </c>
      <c r="E31" s="12" t="s">
        <v>57</v>
      </c>
      <c r="F31" s="51" t="s">
        <v>47</v>
      </c>
    </row>
    <row r="32" spans="2:6" ht="19.899999999999999" customHeight="1" x14ac:dyDescent="0.25">
      <c r="B32" s="67"/>
      <c r="C32" s="84"/>
      <c r="D32" s="68"/>
      <c r="E32" s="49" t="s">
        <v>101</v>
      </c>
      <c r="F32" s="49" t="s">
        <v>97</v>
      </c>
    </row>
    <row r="33" spans="2:6" ht="23.65" customHeight="1" x14ac:dyDescent="0.25">
      <c r="B33" s="71"/>
      <c r="C33" s="73"/>
      <c r="D33" s="75"/>
      <c r="E33" s="59" t="s">
        <v>104</v>
      </c>
      <c r="F33" s="60" t="s">
        <v>141</v>
      </c>
    </row>
    <row r="34" spans="2:6" ht="23.65" customHeight="1" x14ac:dyDescent="0.25">
      <c r="B34" s="7">
        <f>B31+D31</f>
        <v>0.59375</v>
      </c>
      <c r="C34" s="17" t="s">
        <v>58</v>
      </c>
      <c r="D34" s="8">
        <v>3.4722222222222224E-2</v>
      </c>
      <c r="E34" s="19" t="s">
        <v>69</v>
      </c>
      <c r="F34" s="32"/>
    </row>
    <row r="35" spans="2:6" ht="39.75" customHeight="1" x14ac:dyDescent="0.25">
      <c r="B35" s="65">
        <f>B34+D34</f>
        <v>0.62847222222222221</v>
      </c>
      <c r="C35" s="77" t="s">
        <v>7</v>
      </c>
      <c r="D35" s="78">
        <v>6.9444444444444441E-3</v>
      </c>
      <c r="E35" s="21" t="s">
        <v>59</v>
      </c>
      <c r="F35" s="51" t="s">
        <v>47</v>
      </c>
    </row>
    <row r="36" spans="2:6" ht="39.75" customHeight="1" x14ac:dyDescent="0.25">
      <c r="B36" s="65"/>
      <c r="C36" s="77"/>
      <c r="D36" s="78"/>
      <c r="E36" s="87" t="s">
        <v>117</v>
      </c>
      <c r="F36" s="51" t="s">
        <v>120</v>
      </c>
    </row>
    <row r="37" spans="2:6" ht="39.75" customHeight="1" x14ac:dyDescent="0.25">
      <c r="B37" s="65"/>
      <c r="C37" s="77"/>
      <c r="D37" s="78"/>
      <c r="E37" s="21" t="s">
        <v>118</v>
      </c>
      <c r="F37" s="51"/>
    </row>
    <row r="38" spans="2:6" ht="43.5" customHeight="1" x14ac:dyDescent="0.25">
      <c r="B38" s="65"/>
      <c r="C38" s="77"/>
      <c r="D38" s="78"/>
      <c r="E38" s="21" t="s">
        <v>119</v>
      </c>
      <c r="F38" s="50" t="s">
        <v>121</v>
      </c>
    </row>
    <row r="39" spans="2:6" ht="19.899999999999999" customHeight="1" x14ac:dyDescent="0.25">
      <c r="B39" s="65">
        <f>B35+D35</f>
        <v>0.63541666666666663</v>
      </c>
      <c r="C39" s="76" t="s">
        <v>60</v>
      </c>
      <c r="D39" s="78">
        <v>1.0416666666666666E-2</v>
      </c>
      <c r="E39" s="21" t="s">
        <v>61</v>
      </c>
      <c r="F39" s="51" t="s">
        <v>47</v>
      </c>
    </row>
    <row r="40" spans="2:6" ht="19.899999999999999" customHeight="1" x14ac:dyDescent="0.25">
      <c r="B40" s="65"/>
      <c r="C40" s="76"/>
      <c r="D40" s="78"/>
      <c r="E40" s="59" t="s">
        <v>62</v>
      </c>
      <c r="F40" s="60" t="s">
        <v>141</v>
      </c>
    </row>
    <row r="41" spans="2:6" ht="54.75" customHeight="1" x14ac:dyDescent="0.25">
      <c r="B41" s="65"/>
      <c r="C41" s="76"/>
      <c r="D41" s="78"/>
      <c r="E41" s="12" t="s">
        <v>63</v>
      </c>
      <c r="F41" s="51" t="s">
        <v>47</v>
      </c>
    </row>
    <row r="42" spans="2:6" ht="22.5" customHeight="1" x14ac:dyDescent="0.25">
      <c r="B42" s="65"/>
      <c r="C42" s="76"/>
      <c r="D42" s="78"/>
      <c r="E42" s="19" t="s">
        <v>70</v>
      </c>
      <c r="F42" s="10"/>
    </row>
    <row r="43" spans="2:6" ht="43.5" customHeight="1" x14ac:dyDescent="0.25">
      <c r="B43" s="65"/>
      <c r="C43" s="76"/>
      <c r="D43" s="78"/>
      <c r="E43" s="19" t="s">
        <v>122</v>
      </c>
      <c r="F43" s="10"/>
    </row>
    <row r="44" spans="2:6" ht="89.35" customHeight="1" x14ac:dyDescent="0.25">
      <c r="B44" s="65"/>
      <c r="C44" s="76"/>
      <c r="D44" s="78"/>
      <c r="E44" s="21" t="s">
        <v>123</v>
      </c>
      <c r="F44" s="51" t="s">
        <v>47</v>
      </c>
    </row>
    <row r="45" spans="2:6" ht="110.65" customHeight="1" x14ac:dyDescent="0.25">
      <c r="B45" s="65">
        <f>B39+D39</f>
        <v>0.64583333333333326</v>
      </c>
      <c r="C45" s="77" t="s">
        <v>64</v>
      </c>
      <c r="D45" s="78">
        <v>3.472222222222222E-3</v>
      </c>
      <c r="E45" s="47" t="s">
        <v>139</v>
      </c>
      <c r="F45" s="48" t="s">
        <v>142</v>
      </c>
    </row>
    <row r="46" spans="2:6" ht="47.65" customHeight="1" x14ac:dyDescent="0.25">
      <c r="B46" s="65"/>
      <c r="C46" s="77"/>
      <c r="D46" s="78"/>
      <c r="E46" s="22" t="s">
        <v>103</v>
      </c>
      <c r="F46" s="50" t="s">
        <v>136</v>
      </c>
    </row>
    <row r="47" spans="2:6" ht="19.899999999999999" customHeight="1" x14ac:dyDescent="0.25">
      <c r="B47" s="44">
        <f>B45+D45</f>
        <v>0.64930555555555547</v>
      </c>
      <c r="C47" s="46" t="s">
        <v>71</v>
      </c>
      <c r="D47" s="45">
        <v>2.7777777777777776E-2</v>
      </c>
      <c r="E47" s="9" t="s">
        <v>72</v>
      </c>
      <c r="F47" s="10"/>
    </row>
    <row r="48" spans="2:6" ht="44.35" customHeight="1" x14ac:dyDescent="0.25">
      <c r="B48" s="65">
        <f>B47+D47</f>
        <v>0.67708333333333326</v>
      </c>
      <c r="C48" s="66" t="s">
        <v>73</v>
      </c>
      <c r="D48" s="65">
        <v>6.9444444444444441E-3</v>
      </c>
      <c r="E48" s="21" t="s">
        <v>125</v>
      </c>
      <c r="F48" s="51" t="s">
        <v>47</v>
      </c>
    </row>
    <row r="49" spans="2:6" ht="40.9" customHeight="1" x14ac:dyDescent="0.25">
      <c r="B49" s="65"/>
      <c r="C49" s="66"/>
      <c r="D49" s="65"/>
      <c r="E49" s="19" t="s">
        <v>124</v>
      </c>
      <c r="F49" s="50" t="s">
        <v>137</v>
      </c>
    </row>
    <row r="50" spans="2:6" ht="19.899999999999999" customHeight="1" x14ac:dyDescent="0.25">
      <c r="B50" s="65"/>
      <c r="C50" s="66"/>
      <c r="D50" s="65"/>
      <c r="E50" s="59" t="s">
        <v>74</v>
      </c>
      <c r="F50" s="60" t="s">
        <v>141</v>
      </c>
    </row>
    <row r="51" spans="2:6" ht="181.5" customHeight="1" x14ac:dyDescent="0.25">
      <c r="B51" s="65"/>
      <c r="C51" s="66"/>
      <c r="D51" s="65"/>
      <c r="E51" s="12" t="s">
        <v>126</v>
      </c>
      <c r="F51" s="51" t="s">
        <v>47</v>
      </c>
    </row>
    <row r="52" spans="2:6" ht="29" customHeight="1" x14ac:dyDescent="0.25">
      <c r="B52" s="65">
        <f>B48+D48</f>
        <v>0.68402777777777768</v>
      </c>
      <c r="C52" s="69" t="s">
        <v>14</v>
      </c>
      <c r="D52" s="65">
        <v>1.3888888888888888E-2</v>
      </c>
      <c r="E52" s="12" t="s">
        <v>127</v>
      </c>
      <c r="F52" s="51" t="s">
        <v>47</v>
      </c>
    </row>
    <row r="53" spans="2:6" ht="29" customHeight="1" x14ac:dyDescent="0.25">
      <c r="B53" s="65"/>
      <c r="C53" s="69"/>
      <c r="D53" s="65"/>
      <c r="E53" s="50" t="s">
        <v>129</v>
      </c>
      <c r="F53" s="50" t="s">
        <v>106</v>
      </c>
    </row>
    <row r="54" spans="2:6" ht="21.4" customHeight="1" x14ac:dyDescent="0.25">
      <c r="B54" s="65"/>
      <c r="C54" s="69"/>
      <c r="D54" s="65"/>
      <c r="E54" s="12" t="s">
        <v>128</v>
      </c>
      <c r="F54" s="50"/>
    </row>
    <row r="55" spans="2:6" ht="19.5" customHeight="1" x14ac:dyDescent="0.25">
      <c r="B55" s="65"/>
      <c r="C55" s="66"/>
      <c r="D55" s="65"/>
      <c r="E55" s="9" t="s">
        <v>14</v>
      </c>
      <c r="F55" s="19" t="s">
        <v>91</v>
      </c>
    </row>
    <row r="56" spans="2:6" ht="33" customHeight="1" x14ac:dyDescent="0.25">
      <c r="B56" s="65"/>
      <c r="C56" s="66"/>
      <c r="D56" s="65"/>
      <c r="E56" s="12" t="s">
        <v>105</v>
      </c>
      <c r="F56" s="51" t="s">
        <v>47</v>
      </c>
    </row>
    <row r="57" spans="2:6" ht="23.75" customHeight="1" x14ac:dyDescent="0.25">
      <c r="B57" s="65"/>
      <c r="C57" s="66"/>
      <c r="D57" s="65"/>
      <c r="E57" s="50" t="s">
        <v>107</v>
      </c>
      <c r="F57" s="50" t="s">
        <v>106</v>
      </c>
    </row>
    <row r="58" spans="2:6" ht="22.15" customHeight="1" x14ac:dyDescent="0.25">
      <c r="B58" s="65"/>
      <c r="C58" s="66"/>
      <c r="D58" s="65"/>
      <c r="E58" s="59" t="s">
        <v>75</v>
      </c>
      <c r="F58" s="60" t="s">
        <v>141</v>
      </c>
    </row>
    <row r="59" spans="2:6" ht="19.5" customHeight="1" x14ac:dyDescent="0.25">
      <c r="B59" s="65">
        <f>B52+D52</f>
        <v>0.69791666666666652</v>
      </c>
      <c r="C59" s="69" t="s">
        <v>132</v>
      </c>
      <c r="D59" s="65">
        <v>6.9444444444444441E-3</v>
      </c>
      <c r="E59" s="50" t="s">
        <v>108</v>
      </c>
      <c r="F59" s="50" t="s">
        <v>106</v>
      </c>
    </row>
    <row r="60" spans="2:6" ht="45.75" customHeight="1" x14ac:dyDescent="0.25">
      <c r="B60" s="65"/>
      <c r="C60" s="69"/>
      <c r="D60" s="65"/>
      <c r="E60" s="12" t="s">
        <v>130</v>
      </c>
      <c r="F60" s="51" t="s">
        <v>47</v>
      </c>
    </row>
    <row r="61" spans="2:6" ht="22.9" customHeight="1" x14ac:dyDescent="0.25">
      <c r="B61" s="65"/>
      <c r="C61" s="69"/>
      <c r="D61" s="65"/>
      <c r="E61" s="19" t="s">
        <v>131</v>
      </c>
      <c r="F61" s="18" t="s">
        <v>138</v>
      </c>
    </row>
    <row r="62" spans="2:6" ht="24" customHeight="1" x14ac:dyDescent="0.25">
      <c r="B62" s="65"/>
      <c r="C62" s="69"/>
      <c r="D62" s="65"/>
      <c r="E62" s="12" t="s">
        <v>76</v>
      </c>
      <c r="F62" s="51" t="s">
        <v>47</v>
      </c>
    </row>
    <row r="63" spans="2:6" ht="19.5" customHeight="1" x14ac:dyDescent="0.25">
      <c r="B63" s="65"/>
      <c r="C63" s="69"/>
      <c r="D63" s="65"/>
      <c r="E63" s="19" t="s">
        <v>77</v>
      </c>
      <c r="F63" s="18" t="s">
        <v>89</v>
      </c>
    </row>
    <row r="64" spans="2:6" ht="19.899999999999999" customHeight="1" x14ac:dyDescent="0.25">
      <c r="B64" s="65"/>
      <c r="C64" s="66"/>
      <c r="D64" s="65"/>
      <c r="E64" s="20" t="s">
        <v>78</v>
      </c>
      <c r="F64" s="51" t="s">
        <v>47</v>
      </c>
    </row>
    <row r="65" spans="2:6" ht="19.899999999999999" customHeight="1" x14ac:dyDescent="0.25">
      <c r="B65" s="65"/>
      <c r="C65" s="66"/>
      <c r="D65" s="65"/>
      <c r="E65" s="50" t="s">
        <v>79</v>
      </c>
      <c r="F65" s="50" t="s">
        <v>106</v>
      </c>
    </row>
    <row r="66" spans="2:6" ht="84" customHeight="1" x14ac:dyDescent="0.25">
      <c r="B66" s="65"/>
      <c r="C66" s="66"/>
      <c r="D66" s="65"/>
      <c r="E66" s="12" t="s">
        <v>133</v>
      </c>
      <c r="F66" s="51" t="s">
        <v>47</v>
      </c>
    </row>
    <row r="67" spans="2:6" ht="19.899999999999999" customHeight="1" x14ac:dyDescent="0.25">
      <c r="B67" s="65"/>
      <c r="C67" s="66"/>
      <c r="D67" s="65"/>
      <c r="E67" s="18" t="s">
        <v>85</v>
      </c>
      <c r="F67" s="18" t="s">
        <v>88</v>
      </c>
    </row>
    <row r="68" spans="2:6" ht="20.65" customHeight="1" x14ac:dyDescent="0.25">
      <c r="B68" s="65"/>
      <c r="C68" s="66"/>
      <c r="D68" s="65"/>
      <c r="E68" s="12" t="s">
        <v>86</v>
      </c>
      <c r="F68" s="51" t="s">
        <v>47</v>
      </c>
    </row>
    <row r="69" spans="2:6" ht="39.85" customHeight="1" x14ac:dyDescent="0.25">
      <c r="B69" s="65"/>
      <c r="C69" s="66"/>
      <c r="D69" s="65"/>
      <c r="E69" s="12" t="s">
        <v>87</v>
      </c>
      <c r="F69" s="51" t="s">
        <v>47</v>
      </c>
    </row>
    <row r="70" spans="2:6" ht="17.649999999999999" customHeight="1" x14ac:dyDescent="0.25">
      <c r="B70" s="65">
        <f>B59+D59</f>
        <v>0.70486111111111094</v>
      </c>
      <c r="C70" s="76" t="s">
        <v>80</v>
      </c>
      <c r="D70" s="78">
        <v>0</v>
      </c>
      <c r="E70" s="19" t="s">
        <v>81</v>
      </c>
      <c r="F70" s="32"/>
    </row>
    <row r="71" spans="2:6" ht="30.85" customHeight="1" x14ac:dyDescent="0.25">
      <c r="B71" s="65"/>
      <c r="C71" s="77"/>
      <c r="D71" s="78"/>
      <c r="E71" s="19" t="s">
        <v>82</v>
      </c>
      <c r="F71" s="49"/>
    </row>
    <row r="72" spans="2:6" ht="20.65" customHeight="1" x14ac:dyDescent="0.25">
      <c r="B72" s="65"/>
      <c r="C72" s="77"/>
      <c r="D72" s="78"/>
      <c r="E72" s="19" t="s">
        <v>83</v>
      </c>
      <c r="F72" s="50"/>
    </row>
    <row r="73" spans="2:6" ht="20.350000000000001" customHeight="1" x14ac:dyDescent="0.25">
      <c r="B73" s="65"/>
      <c r="C73" s="77"/>
      <c r="D73" s="78"/>
      <c r="E73" s="18" t="s">
        <v>84</v>
      </c>
      <c r="F73" s="18"/>
    </row>
    <row r="74" spans="2:6" hidden="1" x14ac:dyDescent="0.25">
      <c r="B74" s="65">
        <f>B70+D70</f>
        <v>0.70486111111111094</v>
      </c>
      <c r="C74" s="77"/>
      <c r="D74" s="78"/>
      <c r="E74" s="24"/>
      <c r="F74" s="53"/>
    </row>
    <row r="75" spans="2:6" hidden="1" x14ac:dyDescent="0.25">
      <c r="B75" s="65"/>
      <c r="C75" s="77"/>
      <c r="D75" s="78"/>
      <c r="E75" s="15"/>
      <c r="F75" s="52"/>
    </row>
    <row r="76" spans="2:6" ht="13.15" hidden="1" customHeight="1" x14ac:dyDescent="0.25">
      <c r="B76" s="65"/>
      <c r="C76" s="77"/>
      <c r="D76" s="78"/>
      <c r="E76" s="23"/>
      <c r="F76" s="19"/>
    </row>
    <row r="77" spans="2:6" ht="13.15" hidden="1" customHeight="1" x14ac:dyDescent="0.25">
      <c r="B77" s="65"/>
      <c r="C77" s="77"/>
      <c r="D77" s="78"/>
      <c r="E77" s="10"/>
      <c r="F77" s="85"/>
    </row>
    <row r="78" spans="2:6" ht="13.9" hidden="1" customHeight="1" x14ac:dyDescent="0.25">
      <c r="B78" s="65"/>
      <c r="C78" s="77"/>
      <c r="D78" s="78"/>
      <c r="E78" s="18"/>
      <c r="F78" s="85"/>
    </row>
    <row r="79" spans="2:6" ht="20.55" hidden="1" customHeight="1" x14ac:dyDescent="0.25">
      <c r="B79" s="79">
        <f>B74+D74</f>
        <v>0.70486111111111094</v>
      </c>
      <c r="C79" s="80"/>
      <c r="D79" s="82"/>
      <c r="E79" s="24"/>
      <c r="F79" s="18"/>
    </row>
    <row r="80" spans="2:6" ht="19.5" hidden="1" customHeight="1" x14ac:dyDescent="0.25">
      <c r="B80" s="79"/>
      <c r="C80" s="81"/>
      <c r="D80" s="82"/>
      <c r="E80" s="25"/>
      <c r="F80" s="26"/>
    </row>
    <row r="81" spans="2:6" ht="19.899999999999999" hidden="1" customHeight="1" x14ac:dyDescent="0.25">
      <c r="B81" s="79"/>
      <c r="C81" s="83"/>
      <c r="D81" s="82"/>
      <c r="E81" s="24"/>
      <c r="F81" s="18"/>
    </row>
    <row r="82" spans="2:6" ht="19.899999999999999" hidden="1" customHeight="1" x14ac:dyDescent="0.25">
      <c r="B82" s="79"/>
      <c r="C82" s="83"/>
      <c r="D82" s="82"/>
      <c r="E82" s="27"/>
      <c r="F82" s="54"/>
    </row>
    <row r="83" spans="2:6" ht="32.549999999999997" hidden="1" customHeight="1" x14ac:dyDescent="0.25">
      <c r="B83" s="79"/>
      <c r="C83" s="83"/>
      <c r="D83" s="82"/>
      <c r="E83" s="29"/>
      <c r="F83" s="55"/>
    </row>
    <row r="84" spans="2:6" ht="19.899999999999999" hidden="1" customHeight="1" x14ac:dyDescent="0.25">
      <c r="B84" s="79"/>
      <c r="C84" s="83"/>
      <c r="D84" s="82"/>
      <c r="E84" s="24"/>
      <c r="F84" s="55"/>
    </row>
    <row r="85" spans="2:6" ht="19.899999999999999" hidden="1" customHeight="1" x14ac:dyDescent="0.25">
      <c r="B85" s="79"/>
      <c r="C85" s="83"/>
      <c r="D85" s="82"/>
      <c r="E85" s="30"/>
      <c r="F85" s="18"/>
    </row>
    <row r="86" spans="2:6" ht="19.899999999999999" hidden="1" customHeight="1" x14ac:dyDescent="0.25">
      <c r="B86" s="79"/>
      <c r="C86" s="83"/>
      <c r="D86" s="82"/>
      <c r="E86" s="24"/>
      <c r="F86" s="18"/>
    </row>
    <row r="87" spans="2:6" ht="19.899999999999999" hidden="1" customHeight="1" x14ac:dyDescent="0.25">
      <c r="B87" s="79"/>
      <c r="C87" s="83"/>
      <c r="D87" s="82"/>
      <c r="E87" s="27"/>
      <c r="F87" s="56"/>
    </row>
    <row r="88" spans="2:6" ht="19.899999999999999" hidden="1" customHeight="1" x14ac:dyDescent="0.25">
      <c r="B88" s="79"/>
      <c r="C88" s="83"/>
      <c r="D88" s="82"/>
      <c r="E88" s="31"/>
      <c r="F88" s="55"/>
    </row>
    <row r="89" spans="2:6" ht="19.899999999999999" hidden="1" customHeight="1" x14ac:dyDescent="0.25">
      <c r="B89" s="65">
        <f>B79+D79</f>
        <v>0.70486111111111094</v>
      </c>
      <c r="C89" s="76"/>
      <c r="D89" s="78"/>
      <c r="E89" s="12"/>
      <c r="F89" s="18"/>
    </row>
    <row r="90" spans="2:6" ht="19.899999999999999" hidden="1" customHeight="1" x14ac:dyDescent="0.25">
      <c r="B90" s="65"/>
      <c r="C90" s="76"/>
      <c r="D90" s="78"/>
      <c r="E90" s="13"/>
      <c r="F90" s="49"/>
    </row>
    <row r="91" spans="2:6" ht="32.549999999999997" hidden="1" customHeight="1" x14ac:dyDescent="0.25">
      <c r="B91" s="65"/>
      <c r="C91" s="76"/>
      <c r="D91" s="78"/>
      <c r="E91" s="32"/>
      <c r="F91" s="55"/>
    </row>
    <row r="92" spans="2:6" ht="19.899999999999999" hidden="1" customHeight="1" x14ac:dyDescent="0.25">
      <c r="B92" s="65"/>
      <c r="C92" s="76"/>
      <c r="D92" s="78"/>
      <c r="E92" s="12"/>
      <c r="F92" s="55"/>
    </row>
    <row r="93" spans="2:6" ht="19.899999999999999" hidden="1" customHeight="1" x14ac:dyDescent="0.25">
      <c r="B93" s="65"/>
      <c r="C93" s="76"/>
      <c r="D93" s="78"/>
      <c r="E93" s="23"/>
      <c r="F93" s="18"/>
    </row>
    <row r="94" spans="2:6" ht="19.899999999999999" hidden="1" customHeight="1" x14ac:dyDescent="0.25">
      <c r="B94" s="65"/>
      <c r="C94" s="76"/>
      <c r="D94" s="78"/>
      <c r="E94" s="12"/>
      <c r="F94" s="33"/>
    </row>
    <row r="95" spans="2:6" ht="19.899999999999999" hidden="1" customHeight="1" x14ac:dyDescent="0.25">
      <c r="B95" s="65"/>
      <c r="C95" s="76"/>
      <c r="D95" s="78"/>
      <c r="E95" s="13"/>
      <c r="F95" s="57"/>
    </row>
    <row r="96" spans="2:6" ht="19.899999999999999" hidden="1" customHeight="1" x14ac:dyDescent="0.25">
      <c r="B96" s="65"/>
      <c r="C96" s="76"/>
      <c r="D96" s="78"/>
      <c r="E96" s="15"/>
      <c r="F96" s="55"/>
    </row>
    <row r="97" spans="2:6" ht="19.899999999999999" hidden="1" customHeight="1" x14ac:dyDescent="0.25">
      <c r="B97" s="79">
        <f>B89+D89</f>
        <v>0.70486111111111094</v>
      </c>
      <c r="C97" s="83"/>
      <c r="D97" s="82"/>
      <c r="E97" s="24"/>
      <c r="F97" s="34"/>
    </row>
    <row r="98" spans="2:6" ht="19.899999999999999" hidden="1" customHeight="1" x14ac:dyDescent="0.25">
      <c r="B98" s="79"/>
      <c r="C98" s="83"/>
      <c r="D98" s="82"/>
      <c r="E98" s="27"/>
      <c r="F98" s="54"/>
    </row>
    <row r="99" spans="2:6" ht="32.549999999999997" hidden="1" customHeight="1" x14ac:dyDescent="0.25">
      <c r="B99" s="79"/>
      <c r="C99" s="83"/>
      <c r="D99" s="82"/>
      <c r="E99" s="29"/>
      <c r="F99" s="55"/>
    </row>
    <row r="100" spans="2:6" ht="19.899999999999999" hidden="1" customHeight="1" x14ac:dyDescent="0.25">
      <c r="B100" s="79"/>
      <c r="C100" s="83"/>
      <c r="D100" s="82"/>
      <c r="E100" s="24"/>
      <c r="F100" s="55"/>
    </row>
    <row r="101" spans="2:6" ht="19.899999999999999" hidden="1" customHeight="1" x14ac:dyDescent="0.25">
      <c r="B101" s="79"/>
      <c r="C101" s="83"/>
      <c r="D101" s="82"/>
      <c r="E101" s="30"/>
      <c r="F101" s="34"/>
    </row>
    <row r="102" spans="2:6" ht="19.899999999999999" hidden="1" customHeight="1" x14ac:dyDescent="0.25">
      <c r="B102" s="79"/>
      <c r="C102" s="83"/>
      <c r="D102" s="82"/>
      <c r="E102" s="24"/>
      <c r="F102" s="35"/>
    </row>
    <row r="103" spans="2:6" ht="19.899999999999999" hidden="1" customHeight="1" x14ac:dyDescent="0.25">
      <c r="B103" s="79"/>
      <c r="C103" s="83"/>
      <c r="D103" s="82"/>
      <c r="E103" s="27"/>
      <c r="F103" s="56"/>
    </row>
    <row r="104" spans="2:6" ht="19.899999999999999" hidden="1" customHeight="1" x14ac:dyDescent="0.25">
      <c r="B104" s="79"/>
      <c r="C104" s="83"/>
      <c r="D104" s="82"/>
      <c r="E104" s="31"/>
      <c r="F104" s="55"/>
    </row>
    <row r="105" spans="2:6" ht="19.899999999999999" hidden="1" customHeight="1" x14ac:dyDescent="0.25">
      <c r="B105" s="79">
        <f>B97+D97</f>
        <v>0.70486111111111094</v>
      </c>
      <c r="C105" s="83"/>
      <c r="D105" s="82"/>
      <c r="E105" s="24"/>
      <c r="F105" s="34"/>
    </row>
    <row r="106" spans="2:6" ht="19.899999999999999" hidden="1" customHeight="1" x14ac:dyDescent="0.25">
      <c r="B106" s="79"/>
      <c r="C106" s="83"/>
      <c r="D106" s="82"/>
      <c r="E106" s="27"/>
      <c r="F106" s="54"/>
    </row>
    <row r="107" spans="2:6" ht="32.549999999999997" hidden="1" customHeight="1" x14ac:dyDescent="0.25">
      <c r="B107" s="79"/>
      <c r="C107" s="83"/>
      <c r="D107" s="82"/>
      <c r="E107" s="29"/>
      <c r="F107" s="55"/>
    </row>
    <row r="108" spans="2:6" ht="19.899999999999999" hidden="1" customHeight="1" x14ac:dyDescent="0.25">
      <c r="B108" s="79"/>
      <c r="C108" s="83"/>
      <c r="D108" s="82"/>
      <c r="E108" s="24"/>
      <c r="F108" s="55"/>
    </row>
    <row r="109" spans="2:6" ht="19.899999999999999" hidden="1" customHeight="1" x14ac:dyDescent="0.25">
      <c r="B109" s="79"/>
      <c r="C109" s="83"/>
      <c r="D109" s="82"/>
      <c r="E109" s="30"/>
      <c r="F109" s="34"/>
    </row>
    <row r="110" spans="2:6" ht="19.899999999999999" hidden="1" customHeight="1" x14ac:dyDescent="0.25">
      <c r="B110" s="79"/>
      <c r="C110" s="83"/>
      <c r="D110" s="82"/>
      <c r="E110" s="24"/>
      <c r="F110" s="35"/>
    </row>
    <row r="111" spans="2:6" ht="19.899999999999999" hidden="1" customHeight="1" x14ac:dyDescent="0.25">
      <c r="B111" s="79"/>
      <c r="C111" s="83"/>
      <c r="D111" s="82"/>
      <c r="E111" s="27"/>
      <c r="F111" s="56"/>
    </row>
    <row r="112" spans="2:6" ht="19.899999999999999" hidden="1" customHeight="1" x14ac:dyDescent="0.25">
      <c r="B112" s="79"/>
      <c r="C112" s="83"/>
      <c r="D112" s="82"/>
      <c r="E112" s="31"/>
      <c r="F112" s="55"/>
    </row>
    <row r="113" spans="2:6" ht="19.899999999999999" hidden="1" customHeight="1" x14ac:dyDescent="0.25">
      <c r="B113" s="65">
        <f>B105+D105</f>
        <v>0.70486111111111094</v>
      </c>
      <c r="C113" s="77"/>
      <c r="D113" s="65"/>
      <c r="E113" s="20"/>
      <c r="F113" s="52"/>
    </row>
    <row r="114" spans="2:6" ht="19.899999999999999" hidden="1" customHeight="1" x14ac:dyDescent="0.25">
      <c r="B114" s="65"/>
      <c r="C114" s="77"/>
      <c r="D114" s="65"/>
      <c r="E114" s="14"/>
      <c r="F114" s="49"/>
    </row>
    <row r="115" spans="2:6" ht="19.899999999999999" hidden="1" customHeight="1" x14ac:dyDescent="0.25">
      <c r="B115" s="65"/>
      <c r="C115" s="77"/>
      <c r="D115" s="65"/>
      <c r="E115" s="20"/>
      <c r="F115" s="32"/>
    </row>
    <row r="116" spans="2:6" ht="19.899999999999999" hidden="1" customHeight="1" x14ac:dyDescent="0.25">
      <c r="B116" s="65">
        <f>B113+D113</f>
        <v>0.70486111111111094</v>
      </c>
      <c r="C116" s="77"/>
      <c r="D116" s="65"/>
      <c r="E116" s="20"/>
      <c r="F116" s="10"/>
    </row>
    <row r="117" spans="2:6" ht="19.899999999999999" hidden="1" customHeight="1" x14ac:dyDescent="0.25">
      <c r="B117" s="65"/>
      <c r="C117" s="77"/>
      <c r="D117" s="65"/>
      <c r="E117" s="20"/>
      <c r="F117" s="18"/>
    </row>
    <row r="118" spans="2:6" ht="19.899999999999999" hidden="1" customHeight="1" x14ac:dyDescent="0.25">
      <c r="B118" s="65"/>
      <c r="C118" s="77"/>
      <c r="D118" s="65"/>
      <c r="E118" s="20"/>
      <c r="F118" s="10"/>
    </row>
    <row r="119" spans="2:6" ht="19.899999999999999" hidden="1" customHeight="1" x14ac:dyDescent="0.25">
      <c r="B119" s="65"/>
      <c r="C119" s="77"/>
      <c r="D119" s="65"/>
      <c r="E119" s="14"/>
      <c r="F119" s="53"/>
    </row>
    <row r="120" spans="2:6" ht="19.899999999999999" hidden="1" customHeight="1" x14ac:dyDescent="0.25">
      <c r="B120" s="65">
        <f>B116+D116</f>
        <v>0.70486111111111094</v>
      </c>
      <c r="C120" s="77"/>
      <c r="D120" s="65"/>
      <c r="E120" s="20"/>
      <c r="F120" s="52"/>
    </row>
    <row r="121" spans="2:6" ht="19.899999999999999" hidden="1" customHeight="1" x14ac:dyDescent="0.25">
      <c r="B121" s="65"/>
      <c r="C121" s="77"/>
      <c r="D121" s="65"/>
      <c r="E121" s="14"/>
      <c r="F121" s="49"/>
    </row>
    <row r="122" spans="2:6" ht="19.899999999999999" hidden="1" customHeight="1" x14ac:dyDescent="0.25">
      <c r="B122" s="65"/>
      <c r="C122" s="77"/>
      <c r="D122" s="65"/>
      <c r="E122" s="20"/>
      <c r="F122" s="32"/>
    </row>
    <row r="123" spans="2:6" ht="19.899999999999999" hidden="1" customHeight="1" x14ac:dyDescent="0.25">
      <c r="B123" s="65">
        <f>B120+D120</f>
        <v>0.70486111111111094</v>
      </c>
      <c r="C123" s="77"/>
      <c r="D123" s="65"/>
      <c r="E123" s="20"/>
      <c r="F123" s="10"/>
    </row>
    <row r="124" spans="2:6" ht="19.899999999999999" hidden="1" customHeight="1" x14ac:dyDescent="0.25">
      <c r="B124" s="65"/>
      <c r="C124" s="77"/>
      <c r="D124" s="65"/>
      <c r="E124" s="20"/>
      <c r="F124" s="18"/>
    </row>
    <row r="125" spans="2:6" ht="19.899999999999999" hidden="1" customHeight="1" x14ac:dyDescent="0.25">
      <c r="B125" s="65"/>
      <c r="C125" s="77"/>
      <c r="D125" s="65"/>
      <c r="E125" s="20"/>
      <c r="F125" s="10"/>
    </row>
    <row r="126" spans="2:6" ht="19.899999999999999" hidden="1" customHeight="1" x14ac:dyDescent="0.25">
      <c r="B126" s="65"/>
      <c r="C126" s="77"/>
      <c r="D126" s="65"/>
      <c r="E126" s="14"/>
      <c r="F126" s="53"/>
    </row>
    <row r="127" spans="2:6" s="37" customFormat="1" ht="19.899999999999999" hidden="1" customHeight="1" x14ac:dyDescent="0.25">
      <c r="B127" s="79">
        <f>B123+D123</f>
        <v>0.70486111111111094</v>
      </c>
      <c r="C127" s="86"/>
      <c r="D127" s="79"/>
      <c r="E127" s="36"/>
      <c r="F127" s="58"/>
    </row>
    <row r="128" spans="2:6" s="37" customFormat="1" ht="19.899999999999999" hidden="1" customHeight="1" x14ac:dyDescent="0.25">
      <c r="B128" s="79"/>
      <c r="C128" s="86"/>
      <c r="D128" s="79"/>
      <c r="E128" s="28"/>
      <c r="F128" s="54"/>
    </row>
    <row r="129" spans="2:6" s="37" customFormat="1" ht="19.899999999999999" hidden="1" customHeight="1" x14ac:dyDescent="0.25">
      <c r="B129" s="79"/>
      <c r="C129" s="86"/>
      <c r="D129" s="79"/>
      <c r="E129" s="36"/>
      <c r="F129" s="38"/>
    </row>
    <row r="130" spans="2:6" s="37" customFormat="1" ht="19.899999999999999" hidden="1" customHeight="1" x14ac:dyDescent="0.25">
      <c r="B130" s="79">
        <f>B127+D127</f>
        <v>0.70486111111111094</v>
      </c>
      <c r="C130" s="86"/>
      <c r="D130" s="79"/>
      <c r="E130" s="36"/>
      <c r="F130" s="38"/>
    </row>
    <row r="131" spans="2:6" s="37" customFormat="1" ht="19.899999999999999" hidden="1" customHeight="1" x14ac:dyDescent="0.25">
      <c r="B131" s="79"/>
      <c r="C131" s="86"/>
      <c r="D131" s="79"/>
      <c r="E131" s="36"/>
      <c r="F131" s="34"/>
    </row>
    <row r="132" spans="2:6" s="37" customFormat="1" ht="19.899999999999999" hidden="1" customHeight="1" x14ac:dyDescent="0.25">
      <c r="B132" s="79"/>
      <c r="C132" s="86"/>
      <c r="D132" s="79"/>
      <c r="E132" s="36"/>
      <c r="F132" s="38"/>
    </row>
    <row r="133" spans="2:6" s="37" customFormat="1" ht="19.899999999999999" hidden="1" customHeight="1" x14ac:dyDescent="0.25">
      <c r="B133" s="79"/>
      <c r="C133" s="86"/>
      <c r="D133" s="79"/>
      <c r="E133" s="28"/>
      <c r="F133" s="54"/>
    </row>
    <row r="134" spans="2:6" ht="19.899999999999999" hidden="1" customHeight="1" x14ac:dyDescent="0.25">
      <c r="B134" s="65">
        <f>B130+D130</f>
        <v>0.70486111111111094</v>
      </c>
      <c r="C134" s="77"/>
      <c r="D134" s="65"/>
      <c r="E134" s="20"/>
      <c r="F134" s="10"/>
    </row>
    <row r="135" spans="2:6" ht="19.899999999999999" hidden="1" customHeight="1" x14ac:dyDescent="0.25">
      <c r="B135" s="65"/>
      <c r="C135" s="77"/>
      <c r="D135" s="65"/>
      <c r="E135" s="14"/>
      <c r="F135" s="49"/>
    </row>
    <row r="136" spans="2:6" ht="19.899999999999999" hidden="1" customHeight="1" x14ac:dyDescent="0.25">
      <c r="B136" s="65"/>
      <c r="C136" s="77"/>
      <c r="D136" s="65"/>
      <c r="E136" s="20"/>
      <c r="F136" s="10"/>
    </row>
    <row r="137" spans="2:6" ht="19.899999999999999" hidden="1" customHeight="1" x14ac:dyDescent="0.25">
      <c r="B137" s="65"/>
      <c r="C137" s="77"/>
      <c r="D137" s="65"/>
      <c r="E137" s="18"/>
      <c r="F137" s="10"/>
    </row>
    <row r="138" spans="2:6" ht="19.899999999999999" hidden="1" customHeight="1" x14ac:dyDescent="0.25">
      <c r="B138" s="65">
        <f>B134+D134</f>
        <v>0.70486111111111094</v>
      </c>
      <c r="C138" s="77"/>
      <c r="D138" s="65"/>
      <c r="E138" s="20"/>
      <c r="F138" s="10"/>
    </row>
    <row r="139" spans="2:6" ht="19.899999999999999" hidden="1" customHeight="1" x14ac:dyDescent="0.25">
      <c r="B139" s="65"/>
      <c r="C139" s="77"/>
      <c r="D139" s="65"/>
      <c r="E139" s="39"/>
      <c r="F139" s="18"/>
    </row>
    <row r="140" spans="2:6" ht="19.899999999999999" hidden="1" customHeight="1" x14ac:dyDescent="0.25">
      <c r="B140" s="65"/>
      <c r="C140" s="77"/>
      <c r="D140" s="65"/>
      <c r="E140" s="20"/>
      <c r="F140" s="10"/>
    </row>
    <row r="141" spans="2:6" ht="19.899999999999999" hidden="1" customHeight="1" x14ac:dyDescent="0.25">
      <c r="B141" s="65"/>
      <c r="C141" s="77"/>
      <c r="D141" s="65"/>
      <c r="E141" s="14"/>
      <c r="F141" s="49"/>
    </row>
    <row r="142" spans="2:6" hidden="1" x14ac:dyDescent="0.25">
      <c r="B142" s="65">
        <f>B138+D138</f>
        <v>0.70486111111111094</v>
      </c>
      <c r="C142" s="77"/>
      <c r="D142" s="78"/>
      <c r="E142" s="20"/>
      <c r="F142" s="52"/>
    </row>
    <row r="143" spans="2:6" hidden="1" x14ac:dyDescent="0.25">
      <c r="B143" s="65"/>
      <c r="C143" s="77"/>
      <c r="D143" s="78"/>
      <c r="E143" s="20"/>
      <c r="F143" s="10"/>
    </row>
    <row r="144" spans="2:6" hidden="1" x14ac:dyDescent="0.25">
      <c r="B144" s="65"/>
      <c r="C144" s="77"/>
      <c r="D144" s="78"/>
      <c r="E144" s="19"/>
      <c r="F144" s="33"/>
    </row>
    <row r="145" spans="2:6" hidden="1" x14ac:dyDescent="0.25">
      <c r="B145" s="65"/>
      <c r="C145" s="77"/>
      <c r="D145" s="78"/>
      <c r="E145" s="12"/>
      <c r="F145" s="18"/>
    </row>
    <row r="146" spans="2:6" hidden="1" x14ac:dyDescent="0.25">
      <c r="B146" s="65"/>
      <c r="C146" s="77"/>
      <c r="D146" s="78"/>
      <c r="E146" s="23"/>
      <c r="F146" s="26"/>
    </row>
    <row r="147" spans="2:6" hidden="1" x14ac:dyDescent="0.25">
      <c r="B147" s="65"/>
      <c r="C147" s="77"/>
      <c r="D147" s="78"/>
      <c r="E147" s="12"/>
      <c r="F147" s="18"/>
    </row>
    <row r="148" spans="2:6" hidden="1" x14ac:dyDescent="0.25">
      <c r="B148" s="65"/>
      <c r="C148" s="77"/>
      <c r="D148" s="78"/>
      <c r="E148" s="19"/>
      <c r="F148" s="26"/>
    </row>
    <row r="149" spans="2:6" hidden="1" x14ac:dyDescent="0.25">
      <c r="B149" s="65"/>
      <c r="C149" s="77"/>
      <c r="D149" s="78"/>
      <c r="E149" s="19"/>
      <c r="F149" s="33"/>
    </row>
    <row r="150" spans="2:6" hidden="1" x14ac:dyDescent="0.25">
      <c r="B150" s="65"/>
      <c r="C150" s="77"/>
      <c r="D150" s="78"/>
      <c r="E150" s="12"/>
      <c r="F150" s="33"/>
    </row>
    <row r="151" spans="2:6" hidden="1" x14ac:dyDescent="0.25">
      <c r="B151" s="65"/>
      <c r="C151" s="77"/>
      <c r="D151" s="78"/>
      <c r="E151" s="20"/>
      <c r="F151" s="18"/>
    </row>
    <row r="152" spans="2:6" hidden="1" x14ac:dyDescent="0.25">
      <c r="B152" s="65"/>
      <c r="C152" s="77"/>
      <c r="D152" s="78"/>
      <c r="E152" s="10"/>
      <c r="F152" s="26"/>
    </row>
    <row r="153" spans="2:6" hidden="1" x14ac:dyDescent="0.25">
      <c r="B153" s="65">
        <f>B142+D142</f>
        <v>0.70486111111111094</v>
      </c>
      <c r="C153" s="69"/>
      <c r="D153" s="65"/>
      <c r="E153" s="20"/>
      <c r="F153" s="26"/>
    </row>
    <row r="154" spans="2:6" hidden="1" x14ac:dyDescent="0.25">
      <c r="B154" s="65"/>
      <c r="C154" s="69"/>
      <c r="D154" s="65"/>
      <c r="E154" s="12"/>
      <c r="F154" s="26"/>
    </row>
    <row r="155" spans="2:6" hidden="1" x14ac:dyDescent="0.25">
      <c r="B155" s="65"/>
      <c r="C155" s="69"/>
      <c r="D155" s="65"/>
      <c r="E155" s="15"/>
      <c r="F155" s="52"/>
    </row>
    <row r="156" spans="2:6" hidden="1" x14ac:dyDescent="0.25">
      <c r="B156" s="65"/>
      <c r="C156" s="69"/>
      <c r="D156" s="65"/>
      <c r="E156" s="12"/>
      <c r="F156" s="52"/>
    </row>
    <row r="157" spans="2:6" hidden="1" x14ac:dyDescent="0.25">
      <c r="B157" s="65"/>
      <c r="C157" s="69"/>
      <c r="D157" s="65"/>
      <c r="E157" s="23"/>
      <c r="F157" s="18"/>
    </row>
    <row r="158" spans="2:6" hidden="1" x14ac:dyDescent="0.25">
      <c r="B158" s="65"/>
      <c r="C158" s="69"/>
      <c r="D158" s="65"/>
      <c r="E158" s="20"/>
      <c r="F158" s="10"/>
    </row>
    <row r="159" spans="2:6" hidden="1" x14ac:dyDescent="0.25">
      <c r="B159" s="65">
        <f>B153+D153</f>
        <v>0.70486111111111094</v>
      </c>
      <c r="C159" s="69"/>
      <c r="D159" s="65"/>
      <c r="E159" s="12"/>
      <c r="F159" s="10"/>
    </row>
    <row r="160" spans="2:6" hidden="1" x14ac:dyDescent="0.25">
      <c r="B160" s="65"/>
      <c r="C160" s="69"/>
      <c r="D160" s="65"/>
      <c r="E160" s="18"/>
      <c r="F160" s="40"/>
    </row>
    <row r="161" spans="2:6" hidden="1" x14ac:dyDescent="0.25">
      <c r="B161" s="65"/>
      <c r="C161" s="69"/>
      <c r="D161" s="65"/>
      <c r="E161" s="20"/>
      <c r="F161" s="40"/>
    </row>
    <row r="162" spans="2:6" hidden="1" x14ac:dyDescent="0.25">
      <c r="B162" s="65"/>
      <c r="C162" s="69"/>
      <c r="D162" s="65"/>
      <c r="E162" s="18"/>
      <c r="F162" s="10"/>
    </row>
    <row r="163" spans="2:6" hidden="1" x14ac:dyDescent="0.25">
      <c r="B163" s="65">
        <f>B159+D159</f>
        <v>0.70486111111111094</v>
      </c>
      <c r="C163" s="66"/>
      <c r="D163" s="65"/>
      <c r="E163" s="12"/>
      <c r="F163" s="18"/>
    </row>
    <row r="164" spans="2:6" hidden="1" x14ac:dyDescent="0.25">
      <c r="B164" s="65"/>
      <c r="C164" s="66"/>
      <c r="D164" s="65"/>
      <c r="E164" s="12"/>
      <c r="F164" s="18"/>
    </row>
    <row r="165" spans="2:6" ht="19.899999999999999" hidden="1" customHeight="1" x14ac:dyDescent="0.25">
      <c r="B165" s="65"/>
      <c r="C165" s="66"/>
      <c r="D165" s="65"/>
      <c r="E165" s="15"/>
      <c r="F165" s="52"/>
    </row>
    <row r="166" spans="2:6" ht="19.899999999999999" hidden="1" customHeight="1" x14ac:dyDescent="0.25">
      <c r="B166" s="66"/>
      <c r="C166" s="66"/>
      <c r="D166" s="66"/>
      <c r="E166" s="14"/>
      <c r="F166" s="49"/>
    </row>
    <row r="167" spans="2:6" ht="16.05" hidden="1" customHeight="1" x14ac:dyDescent="0.25">
      <c r="B167" s="65">
        <f>B163+D163</f>
        <v>0.70486111111111094</v>
      </c>
      <c r="C167" s="66"/>
      <c r="D167" s="65"/>
      <c r="E167" s="12"/>
      <c r="F167" s="18"/>
    </row>
    <row r="168" spans="2:6" ht="16.05" hidden="1" customHeight="1" x14ac:dyDescent="0.25">
      <c r="B168" s="65"/>
      <c r="C168" s="66"/>
      <c r="D168" s="65"/>
      <c r="E168" s="23"/>
      <c r="F168" s="10"/>
    </row>
    <row r="169" spans="2:6" ht="16.05" hidden="1" customHeight="1" x14ac:dyDescent="0.25">
      <c r="B169" s="65"/>
      <c r="C169" s="66"/>
      <c r="D169" s="65"/>
      <c r="E169" s="23"/>
      <c r="F169" s="18"/>
    </row>
    <row r="170" spans="2:6" ht="16.05" hidden="1" customHeight="1" x14ac:dyDescent="0.25">
      <c r="B170" s="65"/>
      <c r="C170" s="66"/>
      <c r="D170" s="65"/>
      <c r="E170" s="12"/>
      <c r="F170" s="18"/>
    </row>
    <row r="171" spans="2:6" ht="16.05" hidden="1" customHeight="1" x14ac:dyDescent="0.25">
      <c r="B171" s="65"/>
      <c r="C171" s="66"/>
      <c r="D171" s="65"/>
      <c r="E171" s="19"/>
      <c r="F171" s="18"/>
    </row>
    <row r="172" spans="2:6" ht="19.899999999999999" hidden="1" customHeight="1" x14ac:dyDescent="0.25">
      <c r="B172" s="65">
        <f>B167+D167</f>
        <v>0.70486111111111094</v>
      </c>
      <c r="C172" s="66"/>
      <c r="D172" s="65"/>
      <c r="E172" s="12"/>
      <c r="F172" s="10"/>
    </row>
    <row r="173" spans="2:6" ht="19.899999999999999" hidden="1" customHeight="1" x14ac:dyDescent="0.25">
      <c r="B173" s="65"/>
      <c r="C173" s="66"/>
      <c r="D173" s="65"/>
      <c r="E173" s="23"/>
      <c r="F173" s="10"/>
    </row>
    <row r="174" spans="2:6" ht="62.55" hidden="1" customHeight="1" x14ac:dyDescent="0.25">
      <c r="B174" s="65"/>
      <c r="C174" s="66"/>
      <c r="D174" s="65"/>
      <c r="E174" s="12"/>
      <c r="F174" s="10"/>
    </row>
  </sheetData>
  <mergeCells count="104">
    <mergeCell ref="B142:B152"/>
    <mergeCell ref="C142:C152"/>
    <mergeCell ref="D142:D152"/>
    <mergeCell ref="B153:B158"/>
    <mergeCell ref="C153:C158"/>
    <mergeCell ref="D153:D158"/>
    <mergeCell ref="B159:B162"/>
    <mergeCell ref="C159:C162"/>
    <mergeCell ref="D159:D162"/>
    <mergeCell ref="F77:F78"/>
    <mergeCell ref="C113:C115"/>
    <mergeCell ref="D113:D115"/>
    <mergeCell ref="B116:B119"/>
    <mergeCell ref="C116:C119"/>
    <mergeCell ref="D116:D119"/>
    <mergeCell ref="D134:D137"/>
    <mergeCell ref="B138:B141"/>
    <mergeCell ref="C138:C141"/>
    <mergeCell ref="D138:D141"/>
    <mergeCell ref="B127:B129"/>
    <mergeCell ref="C127:C129"/>
    <mergeCell ref="D127:D129"/>
    <mergeCell ref="B130:B133"/>
    <mergeCell ref="C130:C133"/>
    <mergeCell ref="D130:D133"/>
    <mergeCell ref="B134:B137"/>
    <mergeCell ref="C134:C137"/>
    <mergeCell ref="B113:B115"/>
    <mergeCell ref="B120:B122"/>
    <mergeCell ref="C120:C122"/>
    <mergeCell ref="D120:D122"/>
    <mergeCell ref="B123:B126"/>
    <mergeCell ref="C123:C126"/>
    <mergeCell ref="B10:B13"/>
    <mergeCell ref="C10:C13"/>
    <mergeCell ref="D10:D13"/>
    <mergeCell ref="B16:B18"/>
    <mergeCell ref="C16:C18"/>
    <mergeCell ref="B45:B46"/>
    <mergeCell ref="C45:C46"/>
    <mergeCell ref="D45:D46"/>
    <mergeCell ref="B59:B69"/>
    <mergeCell ref="C59:C69"/>
    <mergeCell ref="D59:D69"/>
    <mergeCell ref="D16:D18"/>
    <mergeCell ref="B19:B28"/>
    <mergeCell ref="C19:C28"/>
    <mergeCell ref="D19:D28"/>
    <mergeCell ref="B31:B33"/>
    <mergeCell ref="C31:C33"/>
    <mergeCell ref="D31:D33"/>
    <mergeCell ref="B70:B73"/>
    <mergeCell ref="C70:C73"/>
    <mergeCell ref="D70:D73"/>
    <mergeCell ref="B74:B78"/>
    <mergeCell ref="C74:C78"/>
    <mergeCell ref="D74:D78"/>
    <mergeCell ref="B105:B112"/>
    <mergeCell ref="C105:C112"/>
    <mergeCell ref="D105:D112"/>
    <mergeCell ref="D123:D126"/>
    <mergeCell ref="B79:B88"/>
    <mergeCell ref="C79:C80"/>
    <mergeCell ref="D79:D88"/>
    <mergeCell ref="C81:C88"/>
    <mergeCell ref="B89:B96"/>
    <mergeCell ref="C89:C96"/>
    <mergeCell ref="D89:D96"/>
    <mergeCell ref="B97:B104"/>
    <mergeCell ref="C97:C104"/>
    <mergeCell ref="D97:D104"/>
    <mergeCell ref="B3:B7"/>
    <mergeCell ref="C3:C7"/>
    <mergeCell ref="D3:D7"/>
    <mergeCell ref="B48:B51"/>
    <mergeCell ref="C48:C51"/>
    <mergeCell ref="D48:D51"/>
    <mergeCell ref="B52:B58"/>
    <mergeCell ref="C52:C58"/>
    <mergeCell ref="D52:D58"/>
    <mergeCell ref="B14:B15"/>
    <mergeCell ref="C14:C15"/>
    <mergeCell ref="D14:D15"/>
    <mergeCell ref="B39:B44"/>
    <mergeCell ref="C39:C44"/>
    <mergeCell ref="B35:B38"/>
    <mergeCell ref="C35:C38"/>
    <mergeCell ref="D35:D38"/>
    <mergeCell ref="D39:D44"/>
    <mergeCell ref="B29:B30"/>
    <mergeCell ref="C29:C30"/>
    <mergeCell ref="D29:D30"/>
    <mergeCell ref="B8:B9"/>
    <mergeCell ref="C8:C9"/>
    <mergeCell ref="D8:D9"/>
    <mergeCell ref="B163:B166"/>
    <mergeCell ref="C163:C166"/>
    <mergeCell ref="D163:D166"/>
    <mergeCell ref="B167:B171"/>
    <mergeCell ref="C167:C171"/>
    <mergeCell ref="D167:D171"/>
    <mergeCell ref="B172:B174"/>
    <mergeCell ref="C172:C174"/>
    <mergeCell ref="D172:D174"/>
  </mergeCells>
  <phoneticPr fontId="1"/>
  <printOptions horizontalCentered="1"/>
  <pageMargins left="0.39370078740157483" right="0.39370078740157483" top="0.39370078740157483" bottom="0.39370078740157483" header="0" footer="0"/>
  <pageSetup paperSize="8" scale="77" fitToHeight="2" orientation="portrait" r:id="rId1"/>
  <rowBreaks count="1" manualBreakCount="1">
    <brk id="75"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D27"/>
  <sheetViews>
    <sheetView tabSelected="1" zoomScaleNormal="100" workbookViewId="0">
      <selection activeCell="F46" sqref="F46"/>
    </sheetView>
  </sheetViews>
  <sheetFormatPr defaultRowHeight="12.75" x14ac:dyDescent="0.25"/>
  <cols>
    <col min="3" max="3" width="48.86328125" customWidth="1"/>
    <col min="4" max="4" width="36.19921875" customWidth="1"/>
  </cols>
  <sheetData>
    <row r="2" spans="1:4" x14ac:dyDescent="0.25">
      <c r="A2" s="61" t="s">
        <v>8</v>
      </c>
      <c r="B2" s="61"/>
      <c r="C2" s="61"/>
      <c r="D2" s="61"/>
    </row>
    <row r="3" spans="1:4" x14ac:dyDescent="0.25">
      <c r="D3" t="s">
        <v>15</v>
      </c>
    </row>
    <row r="4" spans="1:4" x14ac:dyDescent="0.25">
      <c r="A4" s="1" t="s">
        <v>0</v>
      </c>
      <c r="B4" s="1" t="s">
        <v>1</v>
      </c>
      <c r="C4" s="1" t="s">
        <v>2</v>
      </c>
      <c r="D4" s="1" t="s">
        <v>3</v>
      </c>
    </row>
    <row r="5" spans="1:4" x14ac:dyDescent="0.25">
      <c r="A5" s="2">
        <v>0.375</v>
      </c>
      <c r="B5" s="2">
        <v>1.0416666666666666E-2</v>
      </c>
      <c r="C5" s="1" t="s">
        <v>4</v>
      </c>
      <c r="D5" s="1"/>
    </row>
    <row r="6" spans="1:4" x14ac:dyDescent="0.25">
      <c r="A6" s="2">
        <f t="shared" ref="A6:A15" si="0">SUM(A5:B5)</f>
        <v>0.38541666666666669</v>
      </c>
      <c r="B6" s="2">
        <v>3.125E-2</v>
      </c>
      <c r="C6" s="1" t="s">
        <v>9</v>
      </c>
      <c r="D6" s="1"/>
    </row>
    <row r="7" spans="1:4" x14ac:dyDescent="0.25">
      <c r="A7" s="2">
        <f t="shared" si="0"/>
        <v>0.41666666666666669</v>
      </c>
      <c r="B7" s="2">
        <v>4.1666666666666664E-2</v>
      </c>
      <c r="C7" s="1" t="s">
        <v>5</v>
      </c>
      <c r="D7" s="1" t="s">
        <v>17</v>
      </c>
    </row>
    <row r="8" spans="1:4" x14ac:dyDescent="0.25">
      <c r="A8" s="2">
        <f t="shared" si="0"/>
        <v>0.45833333333333337</v>
      </c>
      <c r="B8" s="2">
        <v>2.0833333333333332E-2</v>
      </c>
      <c r="C8" s="1" t="s">
        <v>6</v>
      </c>
      <c r="D8" s="1"/>
    </row>
    <row r="9" spans="1:4" x14ac:dyDescent="0.25">
      <c r="A9" s="2">
        <f t="shared" si="0"/>
        <v>0.47916666666666669</v>
      </c>
      <c r="B9" s="2">
        <v>6.25E-2</v>
      </c>
      <c r="C9" s="1" t="s">
        <v>18</v>
      </c>
      <c r="D9" s="1"/>
    </row>
    <row r="10" spans="1:4" x14ac:dyDescent="0.25">
      <c r="A10" s="3">
        <f t="shared" si="0"/>
        <v>0.54166666666666674</v>
      </c>
      <c r="B10" s="3">
        <v>2.0833333333333332E-2</v>
      </c>
      <c r="C10" s="4" t="s">
        <v>25</v>
      </c>
      <c r="D10" s="5" t="s">
        <v>28</v>
      </c>
    </row>
    <row r="11" spans="1:4" x14ac:dyDescent="0.25">
      <c r="A11" s="3">
        <f t="shared" si="0"/>
        <v>0.56250000000000011</v>
      </c>
      <c r="B11" s="3">
        <v>2.0833333333333332E-2</v>
      </c>
      <c r="C11" s="4" t="s">
        <v>22</v>
      </c>
      <c r="D11" s="5" t="s">
        <v>24</v>
      </c>
    </row>
    <row r="12" spans="1:4" x14ac:dyDescent="0.25">
      <c r="A12" s="2">
        <f t="shared" si="0"/>
        <v>0.58333333333333348</v>
      </c>
      <c r="B12" s="2">
        <v>3.472222222222222E-3</v>
      </c>
      <c r="C12" s="1" t="s">
        <v>13</v>
      </c>
      <c r="D12" s="1" t="s">
        <v>17</v>
      </c>
    </row>
    <row r="13" spans="1:4" x14ac:dyDescent="0.25">
      <c r="A13" s="3">
        <f t="shared" si="0"/>
        <v>0.58680555555555569</v>
      </c>
      <c r="B13" s="3">
        <v>3.472222222222222E-3</v>
      </c>
      <c r="C13" s="4" t="s">
        <v>12</v>
      </c>
      <c r="D13" s="4" t="s">
        <v>16</v>
      </c>
    </row>
    <row r="14" spans="1:4" x14ac:dyDescent="0.25">
      <c r="A14" s="3">
        <f t="shared" si="0"/>
        <v>0.5902777777777779</v>
      </c>
      <c r="B14" s="3">
        <v>3.472222222222222E-3</v>
      </c>
      <c r="C14" s="4" t="s">
        <v>10</v>
      </c>
      <c r="D14" s="4"/>
    </row>
    <row r="15" spans="1:4" x14ac:dyDescent="0.25">
      <c r="A15" s="3">
        <f t="shared" si="0"/>
        <v>0.59375000000000011</v>
      </c>
      <c r="B15" s="3">
        <v>3.4722222222222224E-2</v>
      </c>
      <c r="C15" s="4" t="s">
        <v>11</v>
      </c>
      <c r="D15" s="4"/>
    </row>
    <row r="16" spans="1:4" x14ac:dyDescent="0.25">
      <c r="A16" s="3">
        <f t="shared" ref="A16:A25" si="1">SUM(A15:B15)</f>
        <v>0.62847222222222232</v>
      </c>
      <c r="B16" s="3">
        <v>6.9444444444444441E-3</v>
      </c>
      <c r="C16" s="4" t="s">
        <v>7</v>
      </c>
      <c r="D16" s="4"/>
    </row>
    <row r="17" spans="1:4" x14ac:dyDescent="0.25">
      <c r="A17" s="2">
        <f t="shared" si="1"/>
        <v>0.63541666666666674</v>
      </c>
      <c r="B17" s="2">
        <v>1.0416666666666666E-2</v>
      </c>
      <c r="C17" s="1" t="s">
        <v>21</v>
      </c>
      <c r="D17" s="1"/>
    </row>
    <row r="18" spans="1:4" x14ac:dyDescent="0.25">
      <c r="A18" s="3">
        <f t="shared" si="1"/>
        <v>0.64583333333333337</v>
      </c>
      <c r="B18" s="3">
        <v>3.472222222222222E-3</v>
      </c>
      <c r="C18" s="4" t="s">
        <v>19</v>
      </c>
      <c r="D18" s="4"/>
    </row>
    <row r="19" spans="1:4" x14ac:dyDescent="0.25">
      <c r="A19" s="3">
        <f t="shared" si="1"/>
        <v>0.64930555555555558</v>
      </c>
      <c r="B19" s="3">
        <v>2.7777777777777776E-2</v>
      </c>
      <c r="C19" s="4" t="s">
        <v>27</v>
      </c>
      <c r="D19" s="4"/>
    </row>
    <row r="20" spans="1:4" x14ac:dyDescent="0.25">
      <c r="A20" s="3">
        <f t="shared" si="1"/>
        <v>0.67708333333333337</v>
      </c>
      <c r="B20" s="3">
        <v>4.8611111111111112E-3</v>
      </c>
      <c r="C20" s="4" t="s">
        <v>66</v>
      </c>
      <c r="D20" s="62" t="s">
        <v>29</v>
      </c>
    </row>
    <row r="21" spans="1:4" x14ac:dyDescent="0.25">
      <c r="A21" s="3">
        <f t="shared" si="1"/>
        <v>0.68194444444444446</v>
      </c>
      <c r="B21" s="3">
        <v>2.0833333333333333E-3</v>
      </c>
      <c r="C21" s="4" t="s">
        <v>26</v>
      </c>
      <c r="D21" s="63"/>
    </row>
    <row r="22" spans="1:4" x14ac:dyDescent="0.25">
      <c r="A22" s="3">
        <f t="shared" si="1"/>
        <v>0.68402777777777779</v>
      </c>
      <c r="B22" s="3">
        <v>1.3888888888888888E-2</v>
      </c>
      <c r="C22" s="4" t="s">
        <v>14</v>
      </c>
      <c r="D22" s="64"/>
    </row>
    <row r="23" spans="1:4" x14ac:dyDescent="0.25">
      <c r="A23" s="3">
        <f t="shared" si="1"/>
        <v>0.69791666666666663</v>
      </c>
      <c r="B23" s="3">
        <v>3.472222222222222E-3</v>
      </c>
      <c r="C23" s="4" t="s">
        <v>68</v>
      </c>
      <c r="D23" s="4" t="s">
        <v>30</v>
      </c>
    </row>
    <row r="24" spans="1:4" x14ac:dyDescent="0.25">
      <c r="A24" s="3">
        <f t="shared" si="1"/>
        <v>0.70138888888888884</v>
      </c>
      <c r="B24" s="3">
        <v>3.472222222222222E-3</v>
      </c>
      <c r="C24" s="4" t="s">
        <v>67</v>
      </c>
      <c r="D24" s="4"/>
    </row>
    <row r="25" spans="1:4" x14ac:dyDescent="0.25">
      <c r="A25" s="2">
        <f t="shared" si="1"/>
        <v>0.70486111111111105</v>
      </c>
      <c r="B25" s="2">
        <v>6.9444444444444447E-4</v>
      </c>
      <c r="C25" s="1" t="s">
        <v>65</v>
      </c>
      <c r="D25" s="1" t="s">
        <v>31</v>
      </c>
    </row>
    <row r="26" spans="1:4" x14ac:dyDescent="0.25">
      <c r="D26" t="s">
        <v>20</v>
      </c>
    </row>
    <row r="27" spans="1:4" x14ac:dyDescent="0.25">
      <c r="D27" t="s">
        <v>23</v>
      </c>
    </row>
  </sheetData>
  <mergeCells count="2">
    <mergeCell ref="A2:D2"/>
    <mergeCell ref="D20:D22"/>
  </mergeCells>
  <phoneticPr fontId="1"/>
  <pageMargins left="0.7" right="0.7" top="0.75" bottom="0.75" header="0.3" footer="0.3"/>
  <pageSetup paperSize="9" scale="7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シナリオ</vt:lpstr>
      <vt:lpstr>全体</vt:lpstr>
      <vt:lpstr>シナリオ!Print_Area</vt:lpstr>
      <vt:lpstr>全体!Print_Area</vt:lpstr>
      <vt:lpstr>シナリオ!Print_Titles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Yoshihisa Fujihara</dc:creator>
  <cp:lastModifiedBy>壮真 白石</cp:lastModifiedBy>
  <cp:lastPrinted>2025-05-07T22:20:58Z</cp:lastPrinted>
  <dcterms:created xsi:type="dcterms:W3CDTF">2021-02-28T14:02:41Z</dcterms:created>
  <dcterms:modified xsi:type="dcterms:W3CDTF">2025-05-07T22:20:59Z</dcterms:modified>
</cp:coreProperties>
</file>